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S 2025-2027\RESPALDOS 2026\RENDICCION CUENTA 2025\"/>
    </mc:Choice>
  </mc:AlternateContent>
  <xr:revisionPtr revIDLastSave="0" documentId="13_ncr:1_{A23D3757-358C-4175-BD21-5DAC9685020B}" xr6:coauthVersionLast="47" xr6:coauthVersionMax="47" xr10:uidLastSave="{00000000-0000-0000-0000-000000000000}"/>
  <bookViews>
    <workbookView xWindow="-120" yWindow="-120" windowWidth="24240" windowHeight="13140" activeTab="6" xr2:uid="{69A216E1-4F11-4F55-9AD9-A547791E0A62}"/>
  </bookViews>
  <sheets>
    <sheet name="marzo" sheetId="1" r:id="rId1"/>
    <sheet name="abril" sheetId="2" r:id="rId2"/>
    <sheet name="MAYO" sheetId="3" r:id="rId3"/>
    <sheet name="JUNIO" sheetId="4" r:id="rId4"/>
    <sheet name="JULIO" sheetId="5" r:id="rId5"/>
    <sheet name="septiembre" sheetId="6" r:id="rId6"/>
    <sheet name="DICIEMBRE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0" i="2" l="1"/>
  <c r="F101" i="2"/>
  <c r="G51" i="1"/>
  <c r="F47" i="3"/>
  <c r="F10" i="4"/>
  <c r="F10" i="6"/>
  <c r="F31" i="8"/>
</calcChain>
</file>

<file path=xl/sharedStrings.xml><?xml version="1.0" encoding="utf-8"?>
<sst xmlns="http://schemas.openxmlformats.org/spreadsheetml/2006/main" count="732" uniqueCount="157">
  <si>
    <t>Código</t>
  </si>
  <si>
    <t>Fecha de emisión</t>
  </si>
  <si>
    <t>Fecha de aceptación</t>
  </si>
  <si>
    <t>Estado</t>
  </si>
  <si>
    <r>
      <t xml:space="preserve">EQUIPOS Y SERVICIOS DE INGENIERIA ESERDING S.A. </t>
    </r>
    <r>
      <rPr>
        <b/>
        <sz val="11"/>
        <color theme="1"/>
        <rFont val="Calibri"/>
        <family val="2"/>
        <scheme val="minor"/>
      </rPr>
      <t>(MEJOR OFERTA)</t>
    </r>
  </si>
  <si>
    <t>CE-20250002810451</t>
  </si>
  <si>
    <t>martes, 25 de marzo de 2025</t>
  </si>
  <si>
    <t>jueves, 27 de marzo de 2025</t>
  </si>
  <si>
    <t>LIQUIDADA</t>
  </si>
  <si>
    <t>ver detalles  </t>
  </si>
  <si>
    <t>CE-20250002810450</t>
  </si>
  <si>
    <t>CE-20250002810449</t>
  </si>
  <si>
    <t>CE-20250002810448</t>
  </si>
  <si>
    <r>
      <t xml:space="preserve">COMPAÑIA GENERAL DE COMERCIO COGECOMSA S. A. </t>
    </r>
    <r>
      <rPr>
        <b/>
        <sz val="11"/>
        <color theme="1"/>
        <rFont val="Calibri"/>
        <family val="2"/>
        <scheme val="minor"/>
      </rPr>
      <t>(MEJOR OFERTA)</t>
    </r>
  </si>
  <si>
    <t>CE-20250002810447</t>
  </si>
  <si>
    <r>
      <t xml:space="preserve">Jurado Villagomez Edison Ancizar </t>
    </r>
    <r>
      <rPr>
        <b/>
        <sz val="11"/>
        <color theme="1"/>
        <rFont val="Calibri"/>
        <family val="2"/>
        <scheme val="minor"/>
      </rPr>
      <t>(MEJOR OFERTA)</t>
    </r>
  </si>
  <si>
    <t>CE-20250002810446</t>
  </si>
  <si>
    <t>CE-20250002810445</t>
  </si>
  <si>
    <t>CE-20250002810444</t>
  </si>
  <si>
    <t>CE-20250002810443</t>
  </si>
  <si>
    <t>CE-20250002810442</t>
  </si>
  <si>
    <t>Proveedor</t>
  </si>
  <si>
    <t>CE-20250002810441</t>
  </si>
  <si>
    <t>CE-20250002810440</t>
  </si>
  <si>
    <t>CE-20250002810439</t>
  </si>
  <si>
    <t>CE-20250002810438</t>
  </si>
  <si>
    <t>CE-20250002810437</t>
  </si>
  <si>
    <t>CE-20250002810436</t>
  </si>
  <si>
    <t>CE-20250002810435</t>
  </si>
  <si>
    <t>CE-20250002810434</t>
  </si>
  <si>
    <t>CE-20250002810433</t>
  </si>
  <si>
    <t>CE-20250002810432</t>
  </si>
  <si>
    <t>CE-20250002810431</t>
  </si>
  <si>
    <t>CE-20250002810430</t>
  </si>
  <si>
    <t>CE-20250002810429</t>
  </si>
  <si>
    <t>CE-20250002833391</t>
  </si>
  <si>
    <t>lunes, 21 de abril de 2025</t>
  </si>
  <si>
    <t>miércoles, 23 de abril de 2025</t>
  </si>
  <si>
    <t>CE-20250002833390</t>
  </si>
  <si>
    <t>CE-20250002833389</t>
  </si>
  <si>
    <t>CE-20250002833388</t>
  </si>
  <si>
    <t>CE-20250002833387</t>
  </si>
  <si>
    <t>CE-20250002833386</t>
  </si>
  <si>
    <t>CE-20250002833385</t>
  </si>
  <si>
    <t>CE-20250002833384</t>
  </si>
  <si>
    <t>CE-20250002833383</t>
  </si>
  <si>
    <t>CE-20250002833382</t>
  </si>
  <si>
    <t>CE-20250002833381</t>
  </si>
  <si>
    <t>CE-20250002833380</t>
  </si>
  <si>
    <t>CE-20250002833379</t>
  </si>
  <si>
    <t>CE-20250002833378</t>
  </si>
  <si>
    <t>CE-20250002833377</t>
  </si>
  <si>
    <t>CE-20250002833376</t>
  </si>
  <si>
    <t>CE-20250002833375</t>
  </si>
  <si>
    <t>CE-20250002833374</t>
  </si>
  <si>
    <t>CE-20250002833373</t>
  </si>
  <si>
    <t>CE-20250002833372</t>
  </si>
  <si>
    <t>CE-20250002833371</t>
  </si>
  <si>
    <t>CE-20250002833370</t>
  </si>
  <si>
    <t>CE-20250002833369</t>
  </si>
  <si>
    <t>CE-20250002833368</t>
  </si>
  <si>
    <t>CE-20250002833367</t>
  </si>
  <si>
    <t>CE-20250002833366</t>
  </si>
  <si>
    <t>CE-20250002833365</t>
  </si>
  <si>
    <t>CE-20250002833364</t>
  </si>
  <si>
    <t>CE-20250002833363</t>
  </si>
  <si>
    <t>CE-20250002830456</t>
  </si>
  <si>
    <t>martes, 15 de abril de 2025</t>
  </si>
  <si>
    <t>jueves, 17 de abril de 2025</t>
  </si>
  <si>
    <t>CE-20250002830455</t>
  </si>
  <si>
    <r>
      <t xml:space="preserve">PLASTILIMPIO S.A. </t>
    </r>
    <r>
      <rPr>
        <b/>
        <sz val="11"/>
        <color theme="1"/>
        <rFont val="Calibri"/>
        <family val="2"/>
        <scheme val="minor"/>
      </rPr>
      <t>(MEJOR OFERTA)</t>
    </r>
  </si>
  <si>
    <t>CE-20250002830454</t>
  </si>
  <si>
    <t>CE-20250002830453</t>
  </si>
  <si>
    <t>CE-20250002830452</t>
  </si>
  <si>
    <t>CE-20250002830451</t>
  </si>
  <si>
    <t>CE-20250002830450</t>
  </si>
  <si>
    <t>CE-20250002830449</t>
  </si>
  <si>
    <t>CE-20250002830448</t>
  </si>
  <si>
    <t>CE-20250002830447</t>
  </si>
  <si>
    <t>CE-20250002830446</t>
  </si>
  <si>
    <t>ver detalles</t>
  </si>
  <si>
    <t>CE-20250002830445</t>
  </si>
  <si>
    <t>CE-20250002830444</t>
  </si>
  <si>
    <t>CE-20250002830443</t>
  </si>
  <si>
    <t>CE-20250002830442</t>
  </si>
  <si>
    <t>CE-20250002830441</t>
  </si>
  <si>
    <t>CE-20250002830440</t>
  </si>
  <si>
    <r>
      <t xml:space="preserve">Paucar Almeida Mónica Paulina </t>
    </r>
    <r>
      <rPr>
        <b/>
        <sz val="11"/>
        <color theme="1"/>
        <rFont val="Calibri"/>
        <family val="2"/>
        <scheme val="minor"/>
      </rPr>
      <t>(MEJOR OFERTA)</t>
    </r>
  </si>
  <si>
    <t>CE-20250002830439</t>
  </si>
  <si>
    <r>
      <t xml:space="preserve">LEDESMA RAMOS MARTHA GRIMANEZA </t>
    </r>
    <r>
      <rPr>
        <b/>
        <sz val="11"/>
        <color theme="1"/>
        <rFont val="Calibri"/>
        <family val="2"/>
        <scheme val="minor"/>
      </rPr>
      <t>(MEJOR OFERTA)</t>
    </r>
  </si>
  <si>
    <t>CE-20250002853613</t>
  </si>
  <si>
    <t>lunes, 19 de mayo de 2025</t>
  </si>
  <si>
    <t>miércoles, 21 de mayo de 2025</t>
  </si>
  <si>
    <t>CE-20250002853612</t>
  </si>
  <si>
    <t>CE-20250002853611</t>
  </si>
  <si>
    <t>CE-20250002853610</t>
  </si>
  <si>
    <t>CE-20250002853609</t>
  </si>
  <si>
    <t>CE-20250002853608</t>
  </si>
  <si>
    <t>CE-20250002853607</t>
  </si>
  <si>
    <t>CE-20250002853606</t>
  </si>
  <si>
    <t>CE-20250002853605</t>
  </si>
  <si>
    <t>CE-20250002853604</t>
  </si>
  <si>
    <t>CE-20250002853603</t>
  </si>
  <si>
    <t>CE-20250002853602</t>
  </si>
  <si>
    <t>CE-20250002853601</t>
  </si>
  <si>
    <t>CE-20250002853600</t>
  </si>
  <si>
    <t>CE-20250002853599</t>
  </si>
  <si>
    <t>CE-20250002853598</t>
  </si>
  <si>
    <t>CE-20250002853597</t>
  </si>
  <si>
    <t>CE-20250002853596</t>
  </si>
  <si>
    <t>CE-20250002853595</t>
  </si>
  <si>
    <t>CE-20250002853594</t>
  </si>
  <si>
    <t>CE-20250002853593</t>
  </si>
  <si>
    <t>CE-20250002865467</t>
  </si>
  <si>
    <t>viernes, 6 de junio de 2025</t>
  </si>
  <si>
    <t>martes, 10 de junio de 2025</t>
  </si>
  <si>
    <t>CE-20250002865466</t>
  </si>
  <si>
    <t>CE-20250002865465</t>
  </si>
  <si>
    <t>roveedor</t>
  </si>
  <si>
    <r>
      <t xml:space="preserve">CONTINENTAL TIRE ANDINA S.A. </t>
    </r>
    <r>
      <rPr>
        <b/>
        <sz val="11"/>
        <color theme="1"/>
        <rFont val="Calibri"/>
        <family val="2"/>
        <scheme val="minor"/>
      </rPr>
      <t>(MEJOR OFERTA)</t>
    </r>
  </si>
  <si>
    <t>CE-20250002880826</t>
  </si>
  <si>
    <t>jueves, 3 de julio de 2025</t>
  </si>
  <si>
    <t>lunes, 7 de julio de 2025</t>
  </si>
  <si>
    <r>
      <t xml:space="preserve">ERAZO HERNANDEZ TITO JAIME </t>
    </r>
    <r>
      <rPr>
        <b/>
        <sz val="11"/>
        <color theme="1"/>
        <rFont val="Calibri"/>
        <family val="2"/>
        <scheme val="minor"/>
      </rPr>
      <t>(MEJOR OFERTA)</t>
    </r>
  </si>
  <si>
    <t>CE-20250002917932</t>
  </si>
  <si>
    <t>viernes, 19 de septiembre de 2025</t>
  </si>
  <si>
    <t>martes, 23 de septiembre de 2025</t>
  </si>
  <si>
    <t>REVISADA</t>
  </si>
  <si>
    <t>CE-20250002917931</t>
  </si>
  <si>
    <t>CE-20250002917930</t>
  </si>
  <si>
    <t>CE-20250002958916</t>
  </si>
  <si>
    <t>martes, 16 de diciembre de 2025</t>
  </si>
  <si>
    <t>jueves, 18 de diciembre de 2025</t>
  </si>
  <si>
    <t>CE-20250002958915</t>
  </si>
  <si>
    <t>CE-20250002958914</t>
  </si>
  <si>
    <t>CE-20250002958252</t>
  </si>
  <si>
    <t>lunes, 15 de diciembre de 2025</t>
  </si>
  <si>
    <t>miércoles, 17 de diciembre de 2025</t>
  </si>
  <si>
    <r>
      <t xml:space="preserve">SANCHEZ PAZMINO CESAR HERNAN </t>
    </r>
    <r>
      <rPr>
        <b/>
        <sz val="11"/>
        <color theme="1"/>
        <rFont val="Calibri"/>
        <family val="2"/>
        <scheme val="minor"/>
      </rPr>
      <t>(MEJOR OFERTA)</t>
    </r>
  </si>
  <si>
    <t>CE-20250002958251</t>
  </si>
  <si>
    <t>CE-20250002958250</t>
  </si>
  <si>
    <t>CE-20250002958249</t>
  </si>
  <si>
    <t>CE-20250002958248</t>
  </si>
  <si>
    <t>CE-20250002957018</t>
  </si>
  <si>
    <t>miércoles, 10 de diciembre de 2025</t>
  </si>
  <si>
    <t>viernes, 12 de diciembre de 2025</t>
  </si>
  <si>
    <t>CE-20250002957017</t>
  </si>
  <si>
    <t>CE-20250002957016</t>
  </si>
  <si>
    <t>CE-20250002957015</t>
  </si>
  <si>
    <t>https://catalogoelectronico.compraspublicas.gob.ec/ordenes</t>
  </si>
  <si>
    <t>valor adjudicado</t>
  </si>
  <si>
    <t>total</t>
  </si>
  <si>
    <t>lik</t>
  </si>
  <si>
    <t xml:space="preserve">valro </t>
  </si>
  <si>
    <t>valor</t>
  </si>
  <si>
    <t>atalogoelectronico.compraspublicas.gob.ec/ordenes</t>
  </si>
  <si>
    <t>tota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</si>
</sst>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43" fontId="0" fillId="0" borderId="1" xfId="2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43" fontId="0" fillId="0" borderId="1" xfId="2" applyFont="1" applyBorder="1" applyAlignment="1">
      <alignment vertical="center" wrapText="1"/>
    </xf>
    <xf numFmtId="0" fontId="2" fillId="0" borderId="1" xfId="1" applyBorder="1" applyAlignment="1">
      <alignment wrapText="1"/>
    </xf>
    <xf numFmtId="0" fontId="2" fillId="0" borderId="1" xfId="1" applyBorder="1" applyAlignment="1">
      <alignment vertical="center" wrapText="1"/>
    </xf>
    <xf numFmtId="43" fontId="2" fillId="0" borderId="1" xfId="2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/>
    <xf numFmtId="43" fontId="0" fillId="0" borderId="0" xfId="0" applyNumberForma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oelectronico.compraspublicas.gob.ec/ordenes" TargetMode="External"/><Relationship Id="rId13" Type="http://schemas.openxmlformats.org/officeDocument/2006/relationships/hyperlink" Target="https://catalogoelectronico.compraspublicas.gob.ec/ordenes" TargetMode="External"/><Relationship Id="rId18" Type="http://schemas.openxmlformats.org/officeDocument/2006/relationships/hyperlink" Target="https://catalogoelectronico.compraspublicas.gob.ec/ordenes" TargetMode="External"/><Relationship Id="rId3" Type="http://schemas.openxmlformats.org/officeDocument/2006/relationships/hyperlink" Target="https://catalogoelectronico.compraspublicas.gob.ec/ordenes" TargetMode="External"/><Relationship Id="rId21" Type="http://schemas.openxmlformats.org/officeDocument/2006/relationships/hyperlink" Target="https://catalogoelectronico.compraspublicas.gob.ec/ordenes" TargetMode="External"/><Relationship Id="rId7" Type="http://schemas.openxmlformats.org/officeDocument/2006/relationships/hyperlink" Target="https://catalogoelectronico.compraspublicas.gob.ec/ordenes" TargetMode="External"/><Relationship Id="rId12" Type="http://schemas.openxmlformats.org/officeDocument/2006/relationships/hyperlink" Target="https://catalogoelectronico.compraspublicas.gob.ec/ordenes" TargetMode="External"/><Relationship Id="rId17" Type="http://schemas.openxmlformats.org/officeDocument/2006/relationships/hyperlink" Target="https://catalogoelectronico.compraspublicas.gob.ec/ordenes" TargetMode="External"/><Relationship Id="rId2" Type="http://schemas.openxmlformats.org/officeDocument/2006/relationships/hyperlink" Target="https://catalogoelectronico.compraspublicas.gob.ec/ordenes" TargetMode="External"/><Relationship Id="rId16" Type="http://schemas.openxmlformats.org/officeDocument/2006/relationships/hyperlink" Target="https://catalogoelectronico.compraspublicas.gob.ec/ordenes" TargetMode="External"/><Relationship Id="rId20" Type="http://schemas.openxmlformats.org/officeDocument/2006/relationships/hyperlink" Target="https://catalogoelectronico.compraspublicas.gob.ec/ordenes" TargetMode="External"/><Relationship Id="rId1" Type="http://schemas.openxmlformats.org/officeDocument/2006/relationships/hyperlink" Target="https://catalogoelectronico.compraspublicas.gob.ec/ordenes" TargetMode="External"/><Relationship Id="rId6" Type="http://schemas.openxmlformats.org/officeDocument/2006/relationships/hyperlink" Target="https://catalogoelectronico.compraspublicas.gob.ec/ordenes" TargetMode="External"/><Relationship Id="rId11" Type="http://schemas.openxmlformats.org/officeDocument/2006/relationships/hyperlink" Target="https://catalogoelectronico.compraspublicas.gob.ec/ordenes" TargetMode="External"/><Relationship Id="rId5" Type="http://schemas.openxmlformats.org/officeDocument/2006/relationships/hyperlink" Target="https://catalogoelectronico.compraspublicas.gob.ec/ordenes" TargetMode="External"/><Relationship Id="rId15" Type="http://schemas.openxmlformats.org/officeDocument/2006/relationships/hyperlink" Target="https://catalogoelectronico.compraspublicas.gob.ec/ordenes" TargetMode="External"/><Relationship Id="rId23" Type="http://schemas.openxmlformats.org/officeDocument/2006/relationships/hyperlink" Target="https://catalogoelectronico.compraspublicas.gob.ec/ordenes" TargetMode="External"/><Relationship Id="rId10" Type="http://schemas.openxmlformats.org/officeDocument/2006/relationships/hyperlink" Target="https://catalogoelectronico.compraspublicas.gob.ec/ordenes" TargetMode="External"/><Relationship Id="rId19" Type="http://schemas.openxmlformats.org/officeDocument/2006/relationships/hyperlink" Target="https://catalogoelectronico.compraspublicas.gob.ec/ordenes" TargetMode="External"/><Relationship Id="rId4" Type="http://schemas.openxmlformats.org/officeDocument/2006/relationships/hyperlink" Target="https://catalogoelectronico.compraspublicas.gob.ec/ordenes" TargetMode="External"/><Relationship Id="rId9" Type="http://schemas.openxmlformats.org/officeDocument/2006/relationships/hyperlink" Target="https://catalogoelectronico.compraspublicas.gob.ec/ordenes" TargetMode="External"/><Relationship Id="rId14" Type="http://schemas.openxmlformats.org/officeDocument/2006/relationships/hyperlink" Target="https://catalogoelectronico.compraspublicas.gob.ec/ordenes" TargetMode="External"/><Relationship Id="rId22" Type="http://schemas.openxmlformats.org/officeDocument/2006/relationships/hyperlink" Target="https://catalogoelectronico.compraspublicas.gob.ec/ordene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oelectronico.compraspublicas.gob.ec/ordenes" TargetMode="External"/><Relationship Id="rId13" Type="http://schemas.openxmlformats.org/officeDocument/2006/relationships/hyperlink" Target="https://catalogoelectronico.compraspublicas.gob.ec/ordenes" TargetMode="External"/><Relationship Id="rId18" Type="http://schemas.openxmlformats.org/officeDocument/2006/relationships/hyperlink" Target="https://catalogoelectronico.compraspublicas.gob.ec/ordenes" TargetMode="External"/><Relationship Id="rId26" Type="http://schemas.openxmlformats.org/officeDocument/2006/relationships/hyperlink" Target="https://catalogoelectronico.compraspublicas.gob.ec/ordenes" TargetMode="External"/><Relationship Id="rId39" Type="http://schemas.openxmlformats.org/officeDocument/2006/relationships/hyperlink" Target="https://catalogoelectronico.compraspublicas.gob.ec/ordenes" TargetMode="External"/><Relationship Id="rId3" Type="http://schemas.openxmlformats.org/officeDocument/2006/relationships/hyperlink" Target="https://catalogoelectronico.compraspublicas.gob.ec/ordenes" TargetMode="External"/><Relationship Id="rId21" Type="http://schemas.openxmlformats.org/officeDocument/2006/relationships/hyperlink" Target="https://catalogoelectronico.compraspublicas.gob.ec/ordenes" TargetMode="External"/><Relationship Id="rId34" Type="http://schemas.openxmlformats.org/officeDocument/2006/relationships/hyperlink" Target="https://catalogoelectronico.compraspublicas.gob.ec/ordenes" TargetMode="External"/><Relationship Id="rId42" Type="http://schemas.openxmlformats.org/officeDocument/2006/relationships/hyperlink" Target="https://catalogoelectronico.compraspublicas.gob.ec/ordenes" TargetMode="External"/><Relationship Id="rId47" Type="http://schemas.openxmlformats.org/officeDocument/2006/relationships/hyperlink" Target="https://catalogoelectronico.compraspublicas.gob.ec/ordenes" TargetMode="External"/><Relationship Id="rId7" Type="http://schemas.openxmlformats.org/officeDocument/2006/relationships/hyperlink" Target="https://catalogoelectronico.compraspublicas.gob.ec/ordenes" TargetMode="External"/><Relationship Id="rId12" Type="http://schemas.openxmlformats.org/officeDocument/2006/relationships/hyperlink" Target="https://catalogoelectronico.compraspublicas.gob.ec/ordenes" TargetMode="External"/><Relationship Id="rId17" Type="http://schemas.openxmlformats.org/officeDocument/2006/relationships/hyperlink" Target="https://catalogoelectronico.compraspublicas.gob.ec/ordenes" TargetMode="External"/><Relationship Id="rId25" Type="http://schemas.openxmlformats.org/officeDocument/2006/relationships/hyperlink" Target="https://catalogoelectronico.compraspublicas.gob.ec/ordenes" TargetMode="External"/><Relationship Id="rId33" Type="http://schemas.openxmlformats.org/officeDocument/2006/relationships/hyperlink" Target="https://catalogoelectronico.compraspublicas.gob.ec/ordenes" TargetMode="External"/><Relationship Id="rId38" Type="http://schemas.openxmlformats.org/officeDocument/2006/relationships/hyperlink" Target="https://catalogoelectronico.compraspublicas.gob.ec/ordenes" TargetMode="External"/><Relationship Id="rId46" Type="http://schemas.openxmlformats.org/officeDocument/2006/relationships/hyperlink" Target="https://catalogoelectronico.compraspublicas.gob.ec/ordenes" TargetMode="External"/><Relationship Id="rId2" Type="http://schemas.openxmlformats.org/officeDocument/2006/relationships/hyperlink" Target="https://catalogoelectronico.compraspublicas.gob.ec/ordenes" TargetMode="External"/><Relationship Id="rId16" Type="http://schemas.openxmlformats.org/officeDocument/2006/relationships/hyperlink" Target="https://catalogoelectronico.compraspublicas.gob.ec/ordenes" TargetMode="External"/><Relationship Id="rId20" Type="http://schemas.openxmlformats.org/officeDocument/2006/relationships/hyperlink" Target="https://catalogoelectronico.compraspublicas.gob.ec/ordenes" TargetMode="External"/><Relationship Id="rId29" Type="http://schemas.openxmlformats.org/officeDocument/2006/relationships/hyperlink" Target="https://catalogoelectronico.compraspublicas.gob.ec/ordenes" TargetMode="External"/><Relationship Id="rId41" Type="http://schemas.openxmlformats.org/officeDocument/2006/relationships/hyperlink" Target="https://catalogoelectronico.compraspublicas.gob.ec/ordenes" TargetMode="External"/><Relationship Id="rId1" Type="http://schemas.openxmlformats.org/officeDocument/2006/relationships/hyperlink" Target="https://catalogoelectronico.compraspublicas.gob.ec/ordenes" TargetMode="External"/><Relationship Id="rId6" Type="http://schemas.openxmlformats.org/officeDocument/2006/relationships/hyperlink" Target="https://catalogoelectronico.compraspublicas.gob.ec/ordenes" TargetMode="External"/><Relationship Id="rId11" Type="http://schemas.openxmlformats.org/officeDocument/2006/relationships/hyperlink" Target="https://catalogoelectronico.compraspublicas.gob.ec/ordenes" TargetMode="External"/><Relationship Id="rId24" Type="http://schemas.openxmlformats.org/officeDocument/2006/relationships/hyperlink" Target="https://catalogoelectronico.compraspublicas.gob.ec/ordenes" TargetMode="External"/><Relationship Id="rId32" Type="http://schemas.openxmlformats.org/officeDocument/2006/relationships/hyperlink" Target="https://catalogoelectronico.compraspublicas.gob.ec/ordenes" TargetMode="External"/><Relationship Id="rId37" Type="http://schemas.openxmlformats.org/officeDocument/2006/relationships/hyperlink" Target="https://catalogoelectronico.compraspublicas.gob.ec/ordenes" TargetMode="External"/><Relationship Id="rId40" Type="http://schemas.openxmlformats.org/officeDocument/2006/relationships/hyperlink" Target="https://catalogoelectronico.compraspublicas.gob.ec/ordenes" TargetMode="External"/><Relationship Id="rId45" Type="http://schemas.openxmlformats.org/officeDocument/2006/relationships/hyperlink" Target="https://catalogoelectronico.compraspublicas.gob.ec/ordenes" TargetMode="External"/><Relationship Id="rId5" Type="http://schemas.openxmlformats.org/officeDocument/2006/relationships/hyperlink" Target="https://catalogoelectronico.compraspublicas.gob.ec/ordenes" TargetMode="External"/><Relationship Id="rId15" Type="http://schemas.openxmlformats.org/officeDocument/2006/relationships/hyperlink" Target="https://catalogoelectronico.compraspublicas.gob.ec/ordenes" TargetMode="External"/><Relationship Id="rId23" Type="http://schemas.openxmlformats.org/officeDocument/2006/relationships/hyperlink" Target="https://catalogoelectronico.compraspublicas.gob.ec/ordenes" TargetMode="External"/><Relationship Id="rId28" Type="http://schemas.openxmlformats.org/officeDocument/2006/relationships/hyperlink" Target="https://catalogoelectronico.compraspublicas.gob.ec/ordenes" TargetMode="External"/><Relationship Id="rId36" Type="http://schemas.openxmlformats.org/officeDocument/2006/relationships/hyperlink" Target="https://catalogoelectronico.compraspublicas.gob.ec/ordenes" TargetMode="External"/><Relationship Id="rId10" Type="http://schemas.openxmlformats.org/officeDocument/2006/relationships/hyperlink" Target="https://catalogoelectronico.compraspublicas.gob.ec/ordenes" TargetMode="External"/><Relationship Id="rId19" Type="http://schemas.openxmlformats.org/officeDocument/2006/relationships/hyperlink" Target="https://catalogoelectronico.compraspublicas.gob.ec/ordenes" TargetMode="External"/><Relationship Id="rId31" Type="http://schemas.openxmlformats.org/officeDocument/2006/relationships/hyperlink" Target="https://catalogoelectronico.compraspublicas.gob.ec/ordenes" TargetMode="External"/><Relationship Id="rId44" Type="http://schemas.openxmlformats.org/officeDocument/2006/relationships/hyperlink" Target="https://catalogoelectronico.compraspublicas.gob.ec/ordenes" TargetMode="External"/><Relationship Id="rId4" Type="http://schemas.openxmlformats.org/officeDocument/2006/relationships/hyperlink" Target="https://catalogoelectronico.compraspublicas.gob.ec/ordenes" TargetMode="External"/><Relationship Id="rId9" Type="http://schemas.openxmlformats.org/officeDocument/2006/relationships/hyperlink" Target="https://catalogoelectronico.compraspublicas.gob.ec/ordenes" TargetMode="External"/><Relationship Id="rId14" Type="http://schemas.openxmlformats.org/officeDocument/2006/relationships/hyperlink" Target="https://catalogoelectronico.compraspublicas.gob.ec/ordenes" TargetMode="External"/><Relationship Id="rId22" Type="http://schemas.openxmlformats.org/officeDocument/2006/relationships/hyperlink" Target="https://catalogoelectronico.compraspublicas.gob.ec/ordenes" TargetMode="External"/><Relationship Id="rId27" Type="http://schemas.openxmlformats.org/officeDocument/2006/relationships/hyperlink" Target="https://catalogoelectronico.compraspublicas.gob.ec/ordenes" TargetMode="External"/><Relationship Id="rId30" Type="http://schemas.openxmlformats.org/officeDocument/2006/relationships/hyperlink" Target="https://catalogoelectronico.compraspublicas.gob.ec/ordenes" TargetMode="External"/><Relationship Id="rId35" Type="http://schemas.openxmlformats.org/officeDocument/2006/relationships/hyperlink" Target="https://catalogoelectronico.compraspublicas.gob.ec/ordenes" TargetMode="External"/><Relationship Id="rId43" Type="http://schemas.openxmlformats.org/officeDocument/2006/relationships/hyperlink" Target="https://catalogoelectronico.compraspublicas.gob.ec/ordenes" TargetMode="External"/><Relationship Id="rId48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oelectronico.compraspublicas.gob.ec/ordenes" TargetMode="External"/><Relationship Id="rId13" Type="http://schemas.openxmlformats.org/officeDocument/2006/relationships/hyperlink" Target="https://catalogoelectronico.compraspublicas.gob.ec/ordenes" TargetMode="External"/><Relationship Id="rId18" Type="http://schemas.openxmlformats.org/officeDocument/2006/relationships/hyperlink" Target="https://catalogoelectronico.compraspublicas.gob.ec/ordenes" TargetMode="External"/><Relationship Id="rId3" Type="http://schemas.openxmlformats.org/officeDocument/2006/relationships/hyperlink" Target="https://catalogoelectronico.compraspublicas.gob.ec/ordenes" TargetMode="External"/><Relationship Id="rId21" Type="http://schemas.openxmlformats.org/officeDocument/2006/relationships/hyperlink" Target="https://catalogoelectronico.compraspublicas.gob.ec/ordenes" TargetMode="External"/><Relationship Id="rId7" Type="http://schemas.openxmlformats.org/officeDocument/2006/relationships/hyperlink" Target="https://catalogoelectronico.compraspublicas.gob.ec/ordenes" TargetMode="External"/><Relationship Id="rId12" Type="http://schemas.openxmlformats.org/officeDocument/2006/relationships/hyperlink" Target="https://catalogoelectronico.compraspublicas.gob.ec/ordenes" TargetMode="External"/><Relationship Id="rId17" Type="http://schemas.openxmlformats.org/officeDocument/2006/relationships/hyperlink" Target="https://catalogoelectronico.compraspublicas.gob.ec/ordenes" TargetMode="External"/><Relationship Id="rId2" Type="http://schemas.openxmlformats.org/officeDocument/2006/relationships/hyperlink" Target="https://catalogoelectronico.compraspublicas.gob.ec/ordenes" TargetMode="External"/><Relationship Id="rId16" Type="http://schemas.openxmlformats.org/officeDocument/2006/relationships/hyperlink" Target="https://catalogoelectronico.compraspublicas.gob.ec/ordenes" TargetMode="External"/><Relationship Id="rId20" Type="http://schemas.openxmlformats.org/officeDocument/2006/relationships/hyperlink" Target="https://catalogoelectronico.compraspublicas.gob.ec/ordenes" TargetMode="External"/><Relationship Id="rId1" Type="http://schemas.openxmlformats.org/officeDocument/2006/relationships/hyperlink" Target="https://catalogoelectronico.compraspublicas.gob.ec/ordenes" TargetMode="External"/><Relationship Id="rId6" Type="http://schemas.openxmlformats.org/officeDocument/2006/relationships/hyperlink" Target="https://catalogoelectronico.compraspublicas.gob.ec/ordenes" TargetMode="External"/><Relationship Id="rId11" Type="http://schemas.openxmlformats.org/officeDocument/2006/relationships/hyperlink" Target="https://catalogoelectronico.compraspublicas.gob.ec/ordenes" TargetMode="External"/><Relationship Id="rId5" Type="http://schemas.openxmlformats.org/officeDocument/2006/relationships/hyperlink" Target="https://catalogoelectronico.compraspublicas.gob.ec/ordenes" TargetMode="External"/><Relationship Id="rId15" Type="http://schemas.openxmlformats.org/officeDocument/2006/relationships/hyperlink" Target="https://catalogoelectronico.compraspublicas.gob.ec/ordenes" TargetMode="External"/><Relationship Id="rId10" Type="http://schemas.openxmlformats.org/officeDocument/2006/relationships/hyperlink" Target="https://catalogoelectronico.compraspublicas.gob.ec/ordenes" TargetMode="External"/><Relationship Id="rId19" Type="http://schemas.openxmlformats.org/officeDocument/2006/relationships/hyperlink" Target="https://catalogoelectronico.compraspublicas.gob.ec/ordenes" TargetMode="External"/><Relationship Id="rId4" Type="http://schemas.openxmlformats.org/officeDocument/2006/relationships/hyperlink" Target="https://catalogoelectronico.compraspublicas.gob.ec/ordenes" TargetMode="External"/><Relationship Id="rId9" Type="http://schemas.openxmlformats.org/officeDocument/2006/relationships/hyperlink" Target="https://catalogoelectronico.compraspublicas.gob.ec/ordenes" TargetMode="External"/><Relationship Id="rId14" Type="http://schemas.openxmlformats.org/officeDocument/2006/relationships/hyperlink" Target="https://catalogoelectronico.compraspublicas.gob.ec/ordene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catalogoelectronico.compraspublicas.gob.ec/ordenes" TargetMode="External"/><Relationship Id="rId2" Type="http://schemas.openxmlformats.org/officeDocument/2006/relationships/hyperlink" Target="https://catalogoelectronico.compraspublicas.gob.ec/ordenes" TargetMode="External"/><Relationship Id="rId1" Type="http://schemas.openxmlformats.org/officeDocument/2006/relationships/hyperlink" Target="https://catalogoelectronico.compraspublicas.gob.ec/ordene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catalogoelectronico.compraspublicas.gob.ec/ordenes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catalogoelectronico.compraspublicas.gob.ec/ordenes" TargetMode="External"/><Relationship Id="rId2" Type="http://schemas.openxmlformats.org/officeDocument/2006/relationships/hyperlink" Target="https://catalogoelectronico.compraspublicas.gob.ec/ordenes" TargetMode="External"/><Relationship Id="rId1" Type="http://schemas.openxmlformats.org/officeDocument/2006/relationships/hyperlink" Target="https://catalogoelectronico.compraspublicas.gob.ec/ordenes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oelectronico.compraspublicas.gob.ec/ordenes" TargetMode="External"/><Relationship Id="rId13" Type="http://schemas.openxmlformats.org/officeDocument/2006/relationships/hyperlink" Target="https://catalogoelectronico.compraspublicas.gob.ec/ordenes" TargetMode="External"/><Relationship Id="rId18" Type="http://schemas.openxmlformats.org/officeDocument/2006/relationships/hyperlink" Target="https://catalogoelectronico.compraspublicas.gob.ec/ordenes" TargetMode="External"/><Relationship Id="rId3" Type="http://schemas.openxmlformats.org/officeDocument/2006/relationships/hyperlink" Target="https://catalogoelectronico.compraspublicas.gob.ec/ordenes" TargetMode="External"/><Relationship Id="rId21" Type="http://schemas.openxmlformats.org/officeDocument/2006/relationships/hyperlink" Target="https://catalogoelectronico.compraspublicas.gob.ec/ordenes" TargetMode="External"/><Relationship Id="rId7" Type="http://schemas.openxmlformats.org/officeDocument/2006/relationships/hyperlink" Target="https://catalogoelectronico.compraspublicas.gob.ec/ordenes" TargetMode="External"/><Relationship Id="rId12" Type="http://schemas.openxmlformats.org/officeDocument/2006/relationships/hyperlink" Target="https://catalogoelectronico.compraspublicas.gob.ec/ordenes" TargetMode="External"/><Relationship Id="rId17" Type="http://schemas.openxmlformats.org/officeDocument/2006/relationships/hyperlink" Target="https://catalogoelectronico.compraspublicas.gob.ec/ordenes" TargetMode="External"/><Relationship Id="rId2" Type="http://schemas.openxmlformats.org/officeDocument/2006/relationships/hyperlink" Target="https://catalogoelectronico.compraspublicas.gob.ec/ordenes" TargetMode="External"/><Relationship Id="rId16" Type="http://schemas.openxmlformats.org/officeDocument/2006/relationships/hyperlink" Target="https://catalogoelectronico.compraspublicas.gob.ec/ordenes" TargetMode="External"/><Relationship Id="rId20" Type="http://schemas.openxmlformats.org/officeDocument/2006/relationships/hyperlink" Target="https://catalogoelectronico.compraspublicas.gob.ec/ordenes" TargetMode="External"/><Relationship Id="rId1" Type="http://schemas.openxmlformats.org/officeDocument/2006/relationships/hyperlink" Target="https://catalogoelectronico.compraspublicas.gob.ec/ordenes" TargetMode="External"/><Relationship Id="rId6" Type="http://schemas.openxmlformats.org/officeDocument/2006/relationships/hyperlink" Target="https://catalogoelectronico.compraspublicas.gob.ec/ordenes" TargetMode="External"/><Relationship Id="rId11" Type="http://schemas.openxmlformats.org/officeDocument/2006/relationships/hyperlink" Target="https://catalogoelectronico.compraspublicas.gob.ec/ordenes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https://catalogoelectronico.compraspublicas.gob.ec/ordenes" TargetMode="External"/><Relationship Id="rId15" Type="http://schemas.openxmlformats.org/officeDocument/2006/relationships/hyperlink" Target="https://catalogoelectronico.compraspublicas.gob.ec/ordenes" TargetMode="External"/><Relationship Id="rId23" Type="http://schemas.openxmlformats.org/officeDocument/2006/relationships/hyperlink" Target="https://catalogoelectronico.compraspublicas.gob.ec/ordenes" TargetMode="External"/><Relationship Id="rId10" Type="http://schemas.openxmlformats.org/officeDocument/2006/relationships/hyperlink" Target="https://catalogoelectronico.compraspublicas.gob.ec/ordenes" TargetMode="External"/><Relationship Id="rId19" Type="http://schemas.openxmlformats.org/officeDocument/2006/relationships/hyperlink" Target="https://catalogoelectronico.compraspublicas.gob.ec/ordenes" TargetMode="External"/><Relationship Id="rId4" Type="http://schemas.openxmlformats.org/officeDocument/2006/relationships/hyperlink" Target="https://catalogoelectronico.compraspublicas.gob.ec/ordenes" TargetMode="External"/><Relationship Id="rId9" Type="http://schemas.openxmlformats.org/officeDocument/2006/relationships/hyperlink" Target="https://catalogoelectronico.compraspublicas.gob.ec/ordenes" TargetMode="External"/><Relationship Id="rId14" Type="http://schemas.openxmlformats.org/officeDocument/2006/relationships/hyperlink" Target="https://catalogoelectronico.compraspublicas.gob.ec/ordenes" TargetMode="External"/><Relationship Id="rId22" Type="http://schemas.openxmlformats.org/officeDocument/2006/relationships/hyperlink" Target="https://catalogoelectronico.compraspublicas.gob.ec/orde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A5278-B4D8-4E6B-A4AC-4EBF0260E97B}">
  <dimension ref="B3:H51"/>
  <sheetViews>
    <sheetView topLeftCell="A33" workbookViewId="0">
      <selection activeCell="B4" sqref="B4:B50"/>
    </sheetView>
  </sheetViews>
  <sheetFormatPr baseColWidth="10" defaultRowHeight="15" x14ac:dyDescent="0.25"/>
  <cols>
    <col min="2" max="2" width="29.85546875" customWidth="1"/>
    <col min="3" max="3" width="19.7109375" customWidth="1"/>
    <col min="5" max="5" width="17.7109375" customWidth="1"/>
    <col min="6" max="6" width="22" customWidth="1"/>
    <col min="8" max="8" width="30.5703125" customWidth="1"/>
  </cols>
  <sheetData>
    <row r="3" spans="2:8" ht="30" x14ac:dyDescent="0.25">
      <c r="B3" s="3" t="s">
        <v>21</v>
      </c>
      <c r="C3" s="3" t="s">
        <v>0</v>
      </c>
      <c r="D3" s="3" t="s">
        <v>1</v>
      </c>
      <c r="E3" s="3" t="s">
        <v>2</v>
      </c>
      <c r="F3" s="3" t="s">
        <v>3</v>
      </c>
      <c r="G3" s="3" t="s">
        <v>154</v>
      </c>
      <c r="H3" s="3" t="s">
        <v>152</v>
      </c>
    </row>
    <row r="4" spans="2:8" ht="75" customHeight="1" x14ac:dyDescent="0.25"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1">
        <v>45.057000000000002</v>
      </c>
      <c r="H4" s="1"/>
    </row>
    <row r="5" spans="2:8" x14ac:dyDescent="0.25">
      <c r="B5" s="4"/>
      <c r="C5" s="4"/>
      <c r="D5" s="4"/>
      <c r="E5" s="4"/>
      <c r="F5" s="8" t="s">
        <v>9</v>
      </c>
      <c r="G5" s="1"/>
      <c r="H5" s="1"/>
    </row>
    <row r="6" spans="2:8" ht="75" customHeight="1" x14ac:dyDescent="0.25">
      <c r="B6" s="4" t="s">
        <v>4</v>
      </c>
      <c r="C6" s="4" t="s">
        <v>10</v>
      </c>
      <c r="D6" s="4" t="s">
        <v>6</v>
      </c>
      <c r="E6" s="4" t="s">
        <v>7</v>
      </c>
      <c r="F6" s="5" t="s">
        <v>8</v>
      </c>
      <c r="G6" s="1">
        <v>45.057000000000002</v>
      </c>
      <c r="H6" s="1"/>
    </row>
    <row r="7" spans="2:8" x14ac:dyDescent="0.25">
      <c r="B7" s="4"/>
      <c r="C7" s="4"/>
      <c r="D7" s="4"/>
      <c r="E7" s="4"/>
      <c r="F7" s="8" t="s">
        <v>9</v>
      </c>
      <c r="G7" s="1"/>
      <c r="H7" s="1"/>
    </row>
    <row r="8" spans="2:8" ht="75" customHeight="1" x14ac:dyDescent="0.25">
      <c r="B8" s="4" t="s">
        <v>4</v>
      </c>
      <c r="C8" s="4" t="s">
        <v>11</v>
      </c>
      <c r="D8" s="4" t="s">
        <v>6</v>
      </c>
      <c r="E8" s="4" t="s">
        <v>7</v>
      </c>
      <c r="F8" s="5" t="s">
        <v>8</v>
      </c>
      <c r="G8" s="1">
        <v>45.057000000000002</v>
      </c>
      <c r="H8" s="1"/>
    </row>
    <row r="9" spans="2:8" x14ac:dyDescent="0.25">
      <c r="B9" s="4"/>
      <c r="C9" s="4"/>
      <c r="D9" s="4"/>
      <c r="E9" s="4"/>
      <c r="F9" s="8" t="s">
        <v>9</v>
      </c>
      <c r="G9" s="1"/>
      <c r="H9" s="1"/>
    </row>
    <row r="10" spans="2:8" ht="75" customHeight="1" x14ac:dyDescent="0.25">
      <c r="B10" s="4" t="s">
        <v>4</v>
      </c>
      <c r="C10" s="4" t="s">
        <v>12</v>
      </c>
      <c r="D10" s="4" t="s">
        <v>6</v>
      </c>
      <c r="E10" s="4" t="s">
        <v>7</v>
      </c>
      <c r="F10" s="5" t="s">
        <v>8</v>
      </c>
      <c r="G10" s="1">
        <v>45.057000000000002</v>
      </c>
      <c r="H10" s="1"/>
    </row>
    <row r="11" spans="2:8" x14ac:dyDescent="0.25">
      <c r="B11" s="4"/>
      <c r="C11" s="4"/>
      <c r="D11" s="4"/>
      <c r="E11" s="4"/>
      <c r="F11" s="8" t="s">
        <v>9</v>
      </c>
      <c r="G11" s="1"/>
      <c r="H11" s="1"/>
    </row>
    <row r="12" spans="2:8" ht="75" customHeight="1" x14ac:dyDescent="0.25">
      <c r="B12" s="4" t="s">
        <v>13</v>
      </c>
      <c r="C12" s="4" t="s">
        <v>14</v>
      </c>
      <c r="D12" s="4" t="s">
        <v>6</v>
      </c>
      <c r="E12" s="4" t="s">
        <v>7</v>
      </c>
      <c r="F12" s="5" t="s">
        <v>8</v>
      </c>
      <c r="G12" s="1">
        <v>238</v>
      </c>
      <c r="H12" s="1"/>
    </row>
    <row r="13" spans="2:8" x14ac:dyDescent="0.25">
      <c r="B13" s="4"/>
      <c r="C13" s="4"/>
      <c r="D13" s="4"/>
      <c r="E13" s="4"/>
      <c r="F13" s="8" t="s">
        <v>9</v>
      </c>
      <c r="G13" s="1"/>
      <c r="H13" s="1"/>
    </row>
    <row r="14" spans="2:8" ht="60" customHeight="1" x14ac:dyDescent="0.25">
      <c r="B14" s="4" t="s">
        <v>15</v>
      </c>
      <c r="C14" s="4" t="s">
        <v>16</v>
      </c>
      <c r="D14" s="4" t="s">
        <v>6</v>
      </c>
      <c r="E14" s="4" t="s">
        <v>7</v>
      </c>
      <c r="F14" s="5" t="s">
        <v>8</v>
      </c>
      <c r="G14" s="1">
        <v>11.8375</v>
      </c>
      <c r="H14" s="1"/>
    </row>
    <row r="15" spans="2:8" x14ac:dyDescent="0.25">
      <c r="B15" s="4"/>
      <c r="C15" s="4"/>
      <c r="D15" s="4"/>
      <c r="E15" s="4"/>
      <c r="F15" s="8" t="s">
        <v>9</v>
      </c>
      <c r="G15" s="1"/>
      <c r="H15" s="1"/>
    </row>
    <row r="16" spans="2:8" ht="75" customHeight="1" x14ac:dyDescent="0.25">
      <c r="B16" s="4" t="s">
        <v>13</v>
      </c>
      <c r="C16" s="4" t="s">
        <v>17</v>
      </c>
      <c r="D16" s="4" t="s">
        <v>6</v>
      </c>
      <c r="E16" s="4" t="s">
        <v>7</v>
      </c>
      <c r="F16" s="5" t="s">
        <v>8</v>
      </c>
      <c r="G16" s="1">
        <v>431.25</v>
      </c>
      <c r="H16" s="1"/>
    </row>
    <row r="17" spans="2:8" x14ac:dyDescent="0.25">
      <c r="B17" s="4"/>
      <c r="C17" s="4"/>
      <c r="D17" s="4"/>
      <c r="E17" s="4"/>
      <c r="F17" s="8" t="s">
        <v>9</v>
      </c>
      <c r="G17" s="1"/>
      <c r="H17" s="1"/>
    </row>
    <row r="18" spans="2:8" ht="60" customHeight="1" x14ac:dyDescent="0.25">
      <c r="B18" s="4" t="s">
        <v>15</v>
      </c>
      <c r="C18" s="4" t="s">
        <v>18</v>
      </c>
      <c r="D18" s="4" t="s">
        <v>6</v>
      </c>
      <c r="E18" s="4" t="s">
        <v>7</v>
      </c>
      <c r="F18" s="5" t="s">
        <v>8</v>
      </c>
      <c r="G18" s="1">
        <v>148.17750000000001</v>
      </c>
      <c r="H18" s="1"/>
    </row>
    <row r="19" spans="2:8" x14ac:dyDescent="0.25">
      <c r="B19" s="4"/>
      <c r="C19" s="4"/>
      <c r="D19" s="4"/>
      <c r="E19" s="4"/>
      <c r="F19" s="8" t="s">
        <v>9</v>
      </c>
      <c r="G19" s="1"/>
      <c r="H19" s="1"/>
    </row>
    <row r="20" spans="2:8" ht="75" customHeight="1" x14ac:dyDescent="0.25">
      <c r="B20" s="4" t="s">
        <v>13</v>
      </c>
      <c r="C20" s="4" t="s">
        <v>19</v>
      </c>
      <c r="D20" s="4" t="s">
        <v>6</v>
      </c>
      <c r="E20" s="4" t="s">
        <v>7</v>
      </c>
      <c r="F20" s="5" t="s">
        <v>8</v>
      </c>
      <c r="G20" s="1">
        <v>2.2080000000000002</v>
      </c>
      <c r="H20" s="1"/>
    </row>
    <row r="21" spans="2:8" x14ac:dyDescent="0.25">
      <c r="B21" s="4"/>
      <c r="C21" s="4"/>
      <c r="D21" s="4"/>
      <c r="E21" s="4"/>
      <c r="F21" s="8" t="s">
        <v>9</v>
      </c>
      <c r="G21" s="1"/>
      <c r="H21" s="1"/>
    </row>
    <row r="22" spans="2:8" ht="75" customHeight="1" x14ac:dyDescent="0.25">
      <c r="B22" s="4" t="s">
        <v>13</v>
      </c>
      <c r="C22" s="4" t="s">
        <v>20</v>
      </c>
      <c r="D22" s="4" t="s">
        <v>6</v>
      </c>
      <c r="E22" s="4" t="s">
        <v>7</v>
      </c>
      <c r="F22" s="5" t="s">
        <v>8</v>
      </c>
      <c r="G22" s="1">
        <v>7.4634999999999998</v>
      </c>
      <c r="H22" s="10" t="s">
        <v>155</v>
      </c>
    </row>
    <row r="23" spans="2:8" x14ac:dyDescent="0.25">
      <c r="B23" s="4"/>
      <c r="C23" s="4"/>
      <c r="D23" s="4"/>
      <c r="E23" s="4"/>
      <c r="F23" s="8" t="s">
        <v>9</v>
      </c>
      <c r="G23" s="1"/>
      <c r="H23" s="1"/>
    </row>
    <row r="24" spans="2:8" ht="30" customHeight="1" x14ac:dyDescent="0.25">
      <c r="B24" s="4" t="s">
        <v>13</v>
      </c>
      <c r="C24" s="4" t="s">
        <v>22</v>
      </c>
      <c r="D24" s="4" t="s">
        <v>6</v>
      </c>
      <c r="E24" s="4" t="s">
        <v>7</v>
      </c>
      <c r="F24" s="5" t="s">
        <v>8</v>
      </c>
      <c r="G24" s="1">
        <v>6.7735000000000003</v>
      </c>
      <c r="H24" s="1"/>
    </row>
    <row r="25" spans="2:8" x14ac:dyDescent="0.25">
      <c r="B25" s="4"/>
      <c r="C25" s="4"/>
      <c r="D25" s="4"/>
      <c r="E25" s="4"/>
      <c r="F25" s="8" t="s">
        <v>9</v>
      </c>
      <c r="G25" s="1"/>
      <c r="H25" s="1"/>
    </row>
    <row r="26" spans="2:8" ht="30" customHeight="1" x14ac:dyDescent="0.25">
      <c r="B26" s="4" t="s">
        <v>13</v>
      </c>
      <c r="C26" s="4" t="s">
        <v>23</v>
      </c>
      <c r="D26" s="4" t="s">
        <v>6</v>
      </c>
      <c r="E26" s="4" t="s">
        <v>7</v>
      </c>
      <c r="F26" s="5" t="s">
        <v>8</v>
      </c>
      <c r="G26" s="1">
        <v>31.314499999999999</v>
      </c>
      <c r="H26" s="1"/>
    </row>
    <row r="27" spans="2:8" x14ac:dyDescent="0.25">
      <c r="B27" s="4"/>
      <c r="C27" s="4"/>
      <c r="D27" s="4"/>
      <c r="E27" s="4"/>
      <c r="F27" s="8" t="s">
        <v>9</v>
      </c>
      <c r="G27" s="1"/>
      <c r="H27" s="1"/>
    </row>
    <row r="28" spans="2:8" ht="30" customHeight="1" x14ac:dyDescent="0.25">
      <c r="B28" s="4" t="s">
        <v>13</v>
      </c>
      <c r="C28" s="4" t="s">
        <v>24</v>
      </c>
      <c r="D28" s="4" t="s">
        <v>6</v>
      </c>
      <c r="E28" s="4" t="s">
        <v>7</v>
      </c>
      <c r="F28" s="5" t="s">
        <v>8</v>
      </c>
      <c r="G28" s="1">
        <v>6.7735000000000003</v>
      </c>
      <c r="H28" s="1"/>
    </row>
    <row r="29" spans="2:8" x14ac:dyDescent="0.25">
      <c r="B29" s="4"/>
      <c r="C29" s="4"/>
      <c r="D29" s="4"/>
      <c r="E29" s="4"/>
      <c r="F29" s="8" t="s">
        <v>9</v>
      </c>
      <c r="G29" s="1"/>
      <c r="H29" s="1"/>
    </row>
    <row r="30" spans="2:8" ht="30" customHeight="1" x14ac:dyDescent="0.25">
      <c r="B30" s="4" t="s">
        <v>13</v>
      </c>
      <c r="C30" s="4" t="s">
        <v>25</v>
      </c>
      <c r="D30" s="4" t="s">
        <v>6</v>
      </c>
      <c r="E30" s="4" t="s">
        <v>7</v>
      </c>
      <c r="F30" s="5" t="s">
        <v>8</v>
      </c>
      <c r="G30" s="1">
        <v>20.7</v>
      </c>
      <c r="H30" s="1"/>
    </row>
    <row r="31" spans="2:8" x14ac:dyDescent="0.25">
      <c r="B31" s="4"/>
      <c r="C31" s="4"/>
      <c r="D31" s="4"/>
      <c r="E31" s="4"/>
      <c r="F31" s="8" t="s">
        <v>9</v>
      </c>
      <c r="G31" s="1"/>
      <c r="H31" s="1"/>
    </row>
    <row r="32" spans="2:8" ht="30" customHeight="1" x14ac:dyDescent="0.25">
      <c r="B32" s="4" t="s">
        <v>13</v>
      </c>
      <c r="C32" s="4" t="s">
        <v>26</v>
      </c>
      <c r="D32" s="4" t="s">
        <v>6</v>
      </c>
      <c r="E32" s="4" t="s">
        <v>7</v>
      </c>
      <c r="F32" s="5" t="s">
        <v>8</v>
      </c>
      <c r="G32" s="1">
        <v>11.695499999999999</v>
      </c>
      <c r="H32" s="1"/>
    </row>
    <row r="33" spans="2:8" x14ac:dyDescent="0.25">
      <c r="B33" s="4"/>
      <c r="C33" s="4"/>
      <c r="D33" s="4"/>
      <c r="E33" s="4"/>
      <c r="F33" s="8" t="s">
        <v>9</v>
      </c>
      <c r="G33" s="1"/>
      <c r="H33" s="1"/>
    </row>
    <row r="34" spans="2:8" ht="30" customHeight="1" x14ac:dyDescent="0.25">
      <c r="B34" s="4" t="s">
        <v>13</v>
      </c>
      <c r="C34" s="4" t="s">
        <v>27</v>
      </c>
      <c r="D34" s="4" t="s">
        <v>6</v>
      </c>
      <c r="E34" s="4" t="s">
        <v>7</v>
      </c>
      <c r="F34" s="5" t="s">
        <v>8</v>
      </c>
      <c r="G34" s="1">
        <v>1.61</v>
      </c>
      <c r="H34" s="1"/>
    </row>
    <row r="35" spans="2:8" x14ac:dyDescent="0.25">
      <c r="B35" s="4"/>
      <c r="C35" s="4"/>
      <c r="D35" s="4"/>
      <c r="E35" s="4"/>
      <c r="F35" s="8" t="s">
        <v>9</v>
      </c>
      <c r="G35" s="1"/>
      <c r="H35" s="1"/>
    </row>
    <row r="36" spans="2:8" ht="30" customHeight="1" x14ac:dyDescent="0.25">
      <c r="B36" s="4" t="s">
        <v>13</v>
      </c>
      <c r="C36" s="4" t="s">
        <v>28</v>
      </c>
      <c r="D36" s="4" t="s">
        <v>6</v>
      </c>
      <c r="E36" s="4" t="s">
        <v>7</v>
      </c>
      <c r="F36" s="5" t="s">
        <v>8</v>
      </c>
      <c r="G36" s="1">
        <v>132.82499999999999</v>
      </c>
      <c r="H36" s="1"/>
    </row>
    <row r="37" spans="2:8" x14ac:dyDescent="0.25">
      <c r="B37" s="4"/>
      <c r="C37" s="4"/>
      <c r="D37" s="4"/>
      <c r="E37" s="4"/>
      <c r="F37" s="8" t="s">
        <v>9</v>
      </c>
      <c r="G37" s="1"/>
      <c r="H37" s="1"/>
    </row>
    <row r="38" spans="2:8" ht="30" customHeight="1" x14ac:dyDescent="0.25">
      <c r="B38" s="4" t="s">
        <v>13</v>
      </c>
      <c r="C38" s="4" t="s">
        <v>29</v>
      </c>
      <c r="D38" s="4" t="s">
        <v>6</v>
      </c>
      <c r="E38" s="4" t="s">
        <v>7</v>
      </c>
      <c r="F38" s="5" t="s">
        <v>8</v>
      </c>
      <c r="G38" s="1">
        <v>17.227</v>
      </c>
      <c r="H38" s="1"/>
    </row>
    <row r="39" spans="2:8" x14ac:dyDescent="0.25">
      <c r="B39" s="4"/>
      <c r="C39" s="4"/>
      <c r="D39" s="4"/>
      <c r="E39" s="4"/>
      <c r="F39" s="8" t="s">
        <v>9</v>
      </c>
      <c r="G39" s="1"/>
      <c r="H39" s="1"/>
    </row>
    <row r="40" spans="2:8" ht="30" customHeight="1" x14ac:dyDescent="0.25">
      <c r="B40" s="4" t="s">
        <v>13</v>
      </c>
      <c r="C40" s="4" t="s">
        <v>30</v>
      </c>
      <c r="D40" s="4" t="s">
        <v>6</v>
      </c>
      <c r="E40" s="4" t="s">
        <v>7</v>
      </c>
      <c r="F40" s="5" t="s">
        <v>8</v>
      </c>
      <c r="G40" s="1">
        <v>11.845000000000001</v>
      </c>
      <c r="H40" s="1"/>
    </row>
    <row r="41" spans="2:8" x14ac:dyDescent="0.25">
      <c r="B41" s="4"/>
      <c r="C41" s="4"/>
      <c r="D41" s="4"/>
      <c r="E41" s="4"/>
      <c r="F41" s="8" t="s">
        <v>9</v>
      </c>
      <c r="G41" s="1"/>
      <c r="H41" s="1"/>
    </row>
    <row r="42" spans="2:8" ht="30" customHeight="1" x14ac:dyDescent="0.25">
      <c r="B42" s="4" t="s">
        <v>13</v>
      </c>
      <c r="C42" s="4" t="s">
        <v>31</v>
      </c>
      <c r="D42" s="4" t="s">
        <v>6</v>
      </c>
      <c r="E42" s="4" t="s">
        <v>7</v>
      </c>
      <c r="F42" s="5" t="s">
        <v>8</v>
      </c>
      <c r="G42" s="1">
        <v>6.4859999999999998</v>
      </c>
      <c r="H42" s="1"/>
    </row>
    <row r="43" spans="2:8" x14ac:dyDescent="0.25">
      <c r="B43" s="4"/>
      <c r="C43" s="4"/>
      <c r="D43" s="4"/>
      <c r="E43" s="4"/>
      <c r="F43" s="8" t="s">
        <v>9</v>
      </c>
      <c r="G43" s="1"/>
      <c r="H43" s="1"/>
    </row>
    <row r="44" spans="2:8" x14ac:dyDescent="0.25">
      <c r="B44" s="1"/>
      <c r="C44" s="1"/>
      <c r="D44" s="1"/>
      <c r="E44" s="1"/>
      <c r="F44" s="1"/>
      <c r="G44" s="1"/>
      <c r="H44" s="1"/>
    </row>
    <row r="45" spans="2:8" ht="30" customHeight="1" x14ac:dyDescent="0.25">
      <c r="B45" s="4" t="s">
        <v>13</v>
      </c>
      <c r="C45" s="4" t="s">
        <v>32</v>
      </c>
      <c r="D45" s="4" t="s">
        <v>6</v>
      </c>
      <c r="E45" s="4" t="s">
        <v>7</v>
      </c>
      <c r="F45" s="5" t="s">
        <v>8</v>
      </c>
      <c r="G45" s="1">
        <v>82.814999999999998</v>
      </c>
      <c r="H45" s="1"/>
    </row>
    <row r="46" spans="2:8" x14ac:dyDescent="0.25">
      <c r="B46" s="4"/>
      <c r="C46" s="4"/>
      <c r="D46" s="4"/>
      <c r="E46" s="4"/>
      <c r="F46" s="8" t="s">
        <v>9</v>
      </c>
      <c r="G46" s="1"/>
      <c r="H46" s="1"/>
    </row>
    <row r="47" spans="2:8" ht="30" customHeight="1" x14ac:dyDescent="0.25">
      <c r="B47" s="4" t="s">
        <v>13</v>
      </c>
      <c r="C47" s="4" t="s">
        <v>33</v>
      </c>
      <c r="D47" s="4" t="s">
        <v>6</v>
      </c>
      <c r="E47" s="4" t="s">
        <v>7</v>
      </c>
      <c r="F47" s="5" t="s">
        <v>8</v>
      </c>
      <c r="G47" s="1">
        <v>16.991299999999999</v>
      </c>
      <c r="H47" s="1"/>
    </row>
    <row r="48" spans="2:8" x14ac:dyDescent="0.25">
      <c r="B48" s="4"/>
      <c r="C48" s="4"/>
      <c r="D48" s="4"/>
      <c r="E48" s="4"/>
      <c r="F48" s="8" t="s">
        <v>9</v>
      </c>
      <c r="G48" s="1"/>
      <c r="H48" s="1"/>
    </row>
    <row r="49" spans="2:8" ht="30" customHeight="1" x14ac:dyDescent="0.25">
      <c r="B49" s="4" t="s">
        <v>13</v>
      </c>
      <c r="C49" s="4" t="s">
        <v>34</v>
      </c>
      <c r="D49" s="4" t="s">
        <v>6</v>
      </c>
      <c r="E49" s="4" t="s">
        <v>7</v>
      </c>
      <c r="F49" s="5" t="s">
        <v>8</v>
      </c>
      <c r="G49" s="1">
        <v>3.1739999999999999</v>
      </c>
      <c r="H49" s="1"/>
    </row>
    <row r="50" spans="2:8" x14ac:dyDescent="0.25">
      <c r="B50" s="4"/>
      <c r="C50" s="4"/>
      <c r="D50" s="4"/>
      <c r="E50" s="4"/>
      <c r="F50" s="8" t="s">
        <v>9</v>
      </c>
      <c r="G50" s="1"/>
      <c r="H50" s="1"/>
    </row>
    <row r="51" spans="2:8" x14ac:dyDescent="0.25">
      <c r="B51" s="1"/>
      <c r="C51" s="1"/>
      <c r="D51" s="1"/>
      <c r="E51" s="1"/>
      <c r="F51" s="1" t="s">
        <v>151</v>
      </c>
      <c r="G51" s="2">
        <f>SUM(G4:G50)</f>
        <v>1369.3948</v>
      </c>
      <c r="H51" s="1"/>
    </row>
  </sheetData>
  <mergeCells count="92">
    <mergeCell ref="B4:B5"/>
    <mergeCell ref="C4:C5"/>
    <mergeCell ref="D4:D5"/>
    <mergeCell ref="E4:E5"/>
    <mergeCell ref="B6:B7"/>
    <mergeCell ref="C6:C7"/>
    <mergeCell ref="D6:D7"/>
    <mergeCell ref="E6:E7"/>
    <mergeCell ref="B8:B9"/>
    <mergeCell ref="C8:C9"/>
    <mergeCell ref="D8:D9"/>
    <mergeCell ref="E8:E9"/>
    <mergeCell ref="B10:B11"/>
    <mergeCell ref="C10:C11"/>
    <mergeCell ref="D10:D11"/>
    <mergeCell ref="E10:E11"/>
    <mergeCell ref="B12:B13"/>
    <mergeCell ref="C12:C13"/>
    <mergeCell ref="D12:D13"/>
    <mergeCell ref="E12:E13"/>
    <mergeCell ref="B14:B15"/>
    <mergeCell ref="C14:C15"/>
    <mergeCell ref="D14:D15"/>
    <mergeCell ref="E14:E15"/>
    <mergeCell ref="B16:B17"/>
    <mergeCell ref="C16:C17"/>
    <mergeCell ref="D16:D17"/>
    <mergeCell ref="E16:E17"/>
    <mergeCell ref="B18:B19"/>
    <mergeCell ref="C18:C19"/>
    <mergeCell ref="D18:D19"/>
    <mergeCell ref="E18:E19"/>
    <mergeCell ref="B20:B21"/>
    <mergeCell ref="C20:C21"/>
    <mergeCell ref="D20:D21"/>
    <mergeCell ref="E20:E21"/>
    <mergeCell ref="B22:B23"/>
    <mergeCell ref="C22:C23"/>
    <mergeCell ref="D22:D23"/>
    <mergeCell ref="E22:E23"/>
    <mergeCell ref="B24:B25"/>
    <mergeCell ref="C24:C25"/>
    <mergeCell ref="D24:D25"/>
    <mergeCell ref="E24:E25"/>
    <mergeCell ref="B26:B27"/>
    <mergeCell ref="C26:C27"/>
    <mergeCell ref="D26:D27"/>
    <mergeCell ref="E26:E27"/>
    <mergeCell ref="B28:B29"/>
    <mergeCell ref="C28:C29"/>
    <mergeCell ref="D28:D29"/>
    <mergeCell ref="E28:E29"/>
    <mergeCell ref="B30:B31"/>
    <mergeCell ref="C30:C31"/>
    <mergeCell ref="D30:D31"/>
    <mergeCell ref="E30:E31"/>
    <mergeCell ref="B32:B33"/>
    <mergeCell ref="C32:C33"/>
    <mergeCell ref="D32:D33"/>
    <mergeCell ref="E32:E33"/>
    <mergeCell ref="B34:B35"/>
    <mergeCell ref="C34:C35"/>
    <mergeCell ref="D34:D35"/>
    <mergeCell ref="E34:E35"/>
    <mergeCell ref="B36:B37"/>
    <mergeCell ref="C36:C37"/>
    <mergeCell ref="D36:D37"/>
    <mergeCell ref="E36:E37"/>
    <mergeCell ref="B38:B39"/>
    <mergeCell ref="C38:C39"/>
    <mergeCell ref="D38:D39"/>
    <mergeCell ref="E38:E39"/>
    <mergeCell ref="B40:B41"/>
    <mergeCell ref="C40:C41"/>
    <mergeCell ref="D40:D41"/>
    <mergeCell ref="E40:E41"/>
    <mergeCell ref="B42:B43"/>
    <mergeCell ref="C42:C43"/>
    <mergeCell ref="D42:D43"/>
    <mergeCell ref="E42:E43"/>
    <mergeCell ref="B49:B50"/>
    <mergeCell ref="C49:C50"/>
    <mergeCell ref="D49:D50"/>
    <mergeCell ref="E49:E50"/>
    <mergeCell ref="B45:B46"/>
    <mergeCell ref="C45:C46"/>
    <mergeCell ref="D45:D46"/>
    <mergeCell ref="E45:E46"/>
    <mergeCell ref="B47:B48"/>
    <mergeCell ref="C47:C48"/>
    <mergeCell ref="D47:D48"/>
    <mergeCell ref="E47:E48"/>
  </mergeCells>
  <hyperlinks>
    <hyperlink ref="F5" r:id="rId1" display="https://catalogoelectronico.compraspublicas.gob.ec/ordenes" xr:uid="{F3DC116B-433E-434D-BF6A-48515C7CA7EA}"/>
    <hyperlink ref="F7" r:id="rId2" display="https://catalogoelectronico.compraspublicas.gob.ec/ordenes" xr:uid="{CD56B7C1-F10E-42F8-99A1-6D89C04099ED}"/>
    <hyperlink ref="F9" r:id="rId3" display="https://catalogoelectronico.compraspublicas.gob.ec/ordenes" xr:uid="{7E909FEC-9252-4173-8F18-EEAA6DC2E372}"/>
    <hyperlink ref="F11" r:id="rId4" display="https://catalogoelectronico.compraspublicas.gob.ec/ordenes" xr:uid="{C60237CD-A544-4077-87E9-9C5245998D15}"/>
    <hyperlink ref="F13" r:id="rId5" display="https://catalogoelectronico.compraspublicas.gob.ec/ordenes" xr:uid="{9E857812-6031-4EB0-BA2D-CD3AFFAABC3D}"/>
    <hyperlink ref="F15" r:id="rId6" display="https://catalogoelectronico.compraspublicas.gob.ec/ordenes" xr:uid="{DC05BB0F-2913-4B3F-A1EB-25CFC9B05817}"/>
    <hyperlink ref="F17" r:id="rId7" display="https://catalogoelectronico.compraspublicas.gob.ec/ordenes" xr:uid="{49FF5276-4B92-4F6B-A2F4-C23D29FBCD46}"/>
    <hyperlink ref="F19" r:id="rId8" display="https://catalogoelectronico.compraspublicas.gob.ec/ordenes" xr:uid="{881A3C5C-EEB3-4F68-9E14-19128D963837}"/>
    <hyperlink ref="F21" r:id="rId9" display="https://catalogoelectronico.compraspublicas.gob.ec/ordenes" xr:uid="{DBEF78F9-5B9B-49E3-9C24-91CC75CCCA32}"/>
    <hyperlink ref="F23" r:id="rId10" display="https://catalogoelectronico.compraspublicas.gob.ec/ordenes" xr:uid="{BED3E766-D000-49B5-BF7A-01AA0C940022}"/>
    <hyperlink ref="F25" r:id="rId11" display="https://catalogoelectronico.compraspublicas.gob.ec/ordenes" xr:uid="{874D969D-85D4-40BC-BDBA-5E8C42EF9AD2}"/>
    <hyperlink ref="F27" r:id="rId12" display="https://catalogoelectronico.compraspublicas.gob.ec/ordenes" xr:uid="{3BEEBDE9-F040-4F38-B5C8-76A0CE3B6E0E}"/>
    <hyperlink ref="F29" r:id="rId13" display="https://catalogoelectronico.compraspublicas.gob.ec/ordenes" xr:uid="{47C4E9E6-2442-4103-B266-AE2E0DC71738}"/>
    <hyperlink ref="F31" r:id="rId14" display="https://catalogoelectronico.compraspublicas.gob.ec/ordenes" xr:uid="{0CF70507-0DEE-4CF8-A6B4-95CC1B6B0436}"/>
    <hyperlink ref="F33" r:id="rId15" display="https://catalogoelectronico.compraspublicas.gob.ec/ordenes" xr:uid="{8364C1DD-6337-45C7-BF0A-6B771B4E0937}"/>
    <hyperlink ref="F35" r:id="rId16" display="https://catalogoelectronico.compraspublicas.gob.ec/ordenes" xr:uid="{1F682FFA-E725-4AA1-AB13-63DA6498CD7B}"/>
    <hyperlink ref="F37" r:id="rId17" display="https://catalogoelectronico.compraspublicas.gob.ec/ordenes" xr:uid="{E64BB677-8202-4395-B52E-B7C867725A26}"/>
    <hyperlink ref="F39" r:id="rId18" display="https://catalogoelectronico.compraspublicas.gob.ec/ordenes" xr:uid="{A32775C4-70D6-4296-A3D1-669EE3CF2B09}"/>
    <hyperlink ref="F41" r:id="rId19" display="https://catalogoelectronico.compraspublicas.gob.ec/ordenes" xr:uid="{17F7CE47-1AE0-4E7A-8579-2BA3918A73B2}"/>
    <hyperlink ref="F43" r:id="rId20" display="https://catalogoelectronico.compraspublicas.gob.ec/ordenes" xr:uid="{1AC89AA8-6A68-474E-A49B-539D4F758237}"/>
    <hyperlink ref="F46" r:id="rId21" display="https://catalogoelectronico.compraspublicas.gob.ec/ordenes" xr:uid="{B2C259D7-F3A9-4959-AD83-96815E6770AE}"/>
    <hyperlink ref="F48" r:id="rId22" display="https://catalogoelectronico.compraspublicas.gob.ec/ordenes" xr:uid="{E7473E6C-A724-4FA1-B750-62C575F6BC34}"/>
    <hyperlink ref="F50" r:id="rId23" display="https://catalogoelectronico.compraspublicas.gob.ec/ordenes" xr:uid="{C0B28143-0B12-468B-AE3F-63DF242A80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854C-83B4-47A1-9B53-43FB165DD044}">
  <dimension ref="A2:G110"/>
  <sheetViews>
    <sheetView topLeftCell="A89" workbookViewId="0">
      <selection activeCell="A3" sqref="A3:A100"/>
    </sheetView>
  </sheetViews>
  <sheetFormatPr baseColWidth="10" defaultRowHeight="15" x14ac:dyDescent="0.25"/>
  <cols>
    <col min="1" max="1" width="28" customWidth="1"/>
    <col min="3" max="3" width="15.28515625" customWidth="1"/>
    <col min="4" max="4" width="14.28515625" customWidth="1"/>
    <col min="7" max="7" width="43.7109375" customWidth="1"/>
  </cols>
  <sheetData>
    <row r="2" spans="1:7" ht="30" x14ac:dyDescent="0.25">
      <c r="A2" s="3" t="s">
        <v>21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154</v>
      </c>
      <c r="G2" s="3" t="s">
        <v>152</v>
      </c>
    </row>
    <row r="3" spans="1:7" ht="75" customHeight="1" x14ac:dyDescent="0.25">
      <c r="A3" s="4" t="s">
        <v>4</v>
      </c>
      <c r="B3" s="4" t="s">
        <v>35</v>
      </c>
      <c r="C3" s="4" t="s">
        <v>36</v>
      </c>
      <c r="D3" s="4" t="s">
        <v>37</v>
      </c>
      <c r="E3" s="5" t="s">
        <v>8</v>
      </c>
      <c r="F3" s="2">
        <v>90.114000000000004</v>
      </c>
      <c r="G3" s="1"/>
    </row>
    <row r="4" spans="1:7" ht="30" x14ac:dyDescent="0.25">
      <c r="A4" s="4"/>
      <c r="B4" s="4"/>
      <c r="C4" s="4"/>
      <c r="D4" s="4"/>
      <c r="E4" s="8" t="s">
        <v>9</v>
      </c>
      <c r="F4" s="2"/>
      <c r="G4" s="1"/>
    </row>
    <row r="5" spans="1:7" ht="75" customHeight="1" x14ac:dyDescent="0.25">
      <c r="A5" s="4" t="s">
        <v>4</v>
      </c>
      <c r="B5" s="4" t="s">
        <v>38</v>
      </c>
      <c r="C5" s="4" t="s">
        <v>36</v>
      </c>
      <c r="D5" s="4" t="s">
        <v>37</v>
      </c>
      <c r="E5" s="5" t="s">
        <v>8</v>
      </c>
      <c r="F5" s="2">
        <v>90.114000000000004</v>
      </c>
      <c r="G5" s="1"/>
    </row>
    <row r="6" spans="1:7" ht="30" x14ac:dyDescent="0.25">
      <c r="A6" s="4"/>
      <c r="B6" s="4"/>
      <c r="C6" s="4"/>
      <c r="D6" s="4"/>
      <c r="E6" s="8" t="s">
        <v>9</v>
      </c>
      <c r="F6" s="2"/>
      <c r="G6" s="1"/>
    </row>
    <row r="7" spans="1:7" ht="75" customHeight="1" x14ac:dyDescent="0.25">
      <c r="A7" s="4" t="s">
        <v>4</v>
      </c>
      <c r="B7" s="4" t="s">
        <v>39</v>
      </c>
      <c r="C7" s="4" t="s">
        <v>36</v>
      </c>
      <c r="D7" s="4" t="s">
        <v>37</v>
      </c>
      <c r="E7" s="5" t="s">
        <v>8</v>
      </c>
      <c r="F7" s="2">
        <v>90.114000000000004</v>
      </c>
      <c r="G7" s="1"/>
    </row>
    <row r="8" spans="1:7" ht="30" x14ac:dyDescent="0.25">
      <c r="A8" s="4"/>
      <c r="B8" s="4"/>
      <c r="C8" s="4"/>
      <c r="D8" s="4"/>
      <c r="E8" s="8" t="s">
        <v>9</v>
      </c>
      <c r="F8" s="2"/>
      <c r="G8" s="1"/>
    </row>
    <row r="9" spans="1:7" ht="75" customHeight="1" x14ac:dyDescent="0.25">
      <c r="A9" s="4" t="s">
        <v>4</v>
      </c>
      <c r="B9" s="4" t="s">
        <v>40</v>
      </c>
      <c r="C9" s="4" t="s">
        <v>36</v>
      </c>
      <c r="D9" s="4" t="s">
        <v>37</v>
      </c>
      <c r="E9" s="5" t="s">
        <v>8</v>
      </c>
      <c r="F9" s="2">
        <v>90.114000000000004</v>
      </c>
      <c r="G9" s="1"/>
    </row>
    <row r="10" spans="1:7" ht="30" x14ac:dyDescent="0.25">
      <c r="A10" s="4"/>
      <c r="B10" s="4"/>
      <c r="C10" s="4"/>
      <c r="D10" s="4"/>
      <c r="E10" s="8" t="s">
        <v>9</v>
      </c>
      <c r="F10" s="2"/>
      <c r="G10" s="1"/>
    </row>
    <row r="11" spans="1:7" ht="75" customHeight="1" x14ac:dyDescent="0.25">
      <c r="A11" s="4" t="s">
        <v>13</v>
      </c>
      <c r="B11" s="4" t="s">
        <v>41</v>
      </c>
      <c r="C11" s="4" t="s">
        <v>36</v>
      </c>
      <c r="D11" s="4" t="s">
        <v>37</v>
      </c>
      <c r="E11" s="5" t="s">
        <v>8</v>
      </c>
      <c r="F11" s="2">
        <v>8.2799999999999994</v>
      </c>
      <c r="G11" s="1"/>
    </row>
    <row r="12" spans="1:7" ht="30" x14ac:dyDescent="0.25">
      <c r="A12" s="4"/>
      <c r="B12" s="4"/>
      <c r="C12" s="4"/>
      <c r="D12" s="4"/>
      <c r="E12" s="8" t="s">
        <v>9</v>
      </c>
      <c r="F12" s="2"/>
      <c r="G12" s="1"/>
    </row>
    <row r="13" spans="1:7" ht="75" customHeight="1" x14ac:dyDescent="0.25">
      <c r="A13" s="4" t="s">
        <v>13</v>
      </c>
      <c r="B13" s="4" t="s">
        <v>42</v>
      </c>
      <c r="C13" s="4" t="s">
        <v>36</v>
      </c>
      <c r="D13" s="4" t="s">
        <v>37</v>
      </c>
      <c r="E13" s="5" t="s">
        <v>8</v>
      </c>
      <c r="F13" s="2">
        <v>16.559999999999999</v>
      </c>
      <c r="G13" s="1"/>
    </row>
    <row r="14" spans="1:7" ht="30" x14ac:dyDescent="0.25">
      <c r="A14" s="4"/>
      <c r="B14" s="4"/>
      <c r="C14" s="4"/>
      <c r="D14" s="4"/>
      <c r="E14" s="8" t="s">
        <v>9</v>
      </c>
      <c r="F14" s="2"/>
      <c r="G14" s="1"/>
    </row>
    <row r="15" spans="1:7" ht="75" customHeight="1" x14ac:dyDescent="0.25">
      <c r="A15" s="4" t="s">
        <v>13</v>
      </c>
      <c r="B15" s="4" t="s">
        <v>43</v>
      </c>
      <c r="C15" s="4" t="s">
        <v>36</v>
      </c>
      <c r="D15" s="4" t="s">
        <v>37</v>
      </c>
      <c r="E15" s="5" t="s">
        <v>8</v>
      </c>
      <c r="F15" s="2">
        <v>17.25</v>
      </c>
      <c r="G15" s="1"/>
    </row>
    <row r="16" spans="1:7" ht="30" x14ac:dyDescent="0.25">
      <c r="A16" s="4"/>
      <c r="B16" s="4"/>
      <c r="C16" s="4"/>
      <c r="D16" s="4"/>
      <c r="E16" s="8" t="s">
        <v>9</v>
      </c>
      <c r="F16" s="2"/>
      <c r="G16" s="1"/>
    </row>
    <row r="17" spans="1:7" ht="75" customHeight="1" x14ac:dyDescent="0.25">
      <c r="A17" s="4" t="s">
        <v>13</v>
      </c>
      <c r="B17" s="4" t="s">
        <v>44</v>
      </c>
      <c r="C17" s="4" t="s">
        <v>36</v>
      </c>
      <c r="D17" s="4" t="s">
        <v>37</v>
      </c>
      <c r="E17" s="5" t="s">
        <v>8</v>
      </c>
      <c r="F17" s="2"/>
      <c r="G17" s="1"/>
    </row>
    <row r="18" spans="1:7" ht="30" x14ac:dyDescent="0.25">
      <c r="A18" s="4"/>
      <c r="B18" s="4"/>
      <c r="C18" s="4"/>
      <c r="D18" s="4"/>
      <c r="E18" s="8" t="s">
        <v>9</v>
      </c>
      <c r="F18" s="2">
        <v>50.921999999999997</v>
      </c>
      <c r="G18" s="1"/>
    </row>
    <row r="19" spans="1:7" ht="75" customHeight="1" x14ac:dyDescent="0.25">
      <c r="A19" s="4" t="s">
        <v>13</v>
      </c>
      <c r="B19" s="4" t="s">
        <v>45</v>
      </c>
      <c r="C19" s="4" t="s">
        <v>36</v>
      </c>
      <c r="D19" s="4" t="s">
        <v>37</v>
      </c>
      <c r="E19" s="5" t="s">
        <v>8</v>
      </c>
      <c r="F19" s="2">
        <v>198</v>
      </c>
      <c r="G19" s="1"/>
    </row>
    <row r="20" spans="1:7" ht="30" x14ac:dyDescent="0.25">
      <c r="A20" s="4"/>
      <c r="B20" s="4"/>
      <c r="C20" s="4"/>
      <c r="D20" s="4"/>
      <c r="E20" s="8" t="s">
        <v>9</v>
      </c>
      <c r="F20" s="2"/>
      <c r="G20" s="1"/>
    </row>
    <row r="21" spans="1:7" ht="75" customHeight="1" x14ac:dyDescent="0.25">
      <c r="A21" s="4" t="s">
        <v>13</v>
      </c>
      <c r="B21" s="4" t="s">
        <v>46</v>
      </c>
      <c r="C21" s="4" t="s">
        <v>36</v>
      </c>
      <c r="D21" s="4" t="s">
        <v>37</v>
      </c>
      <c r="E21" s="5" t="s">
        <v>8</v>
      </c>
      <c r="F21" s="2">
        <v>28.98</v>
      </c>
      <c r="G21" s="1"/>
    </row>
    <row r="22" spans="1:7" ht="30" x14ac:dyDescent="0.25">
      <c r="A22" s="4"/>
      <c r="B22" s="4"/>
      <c r="C22" s="4"/>
      <c r="D22" s="4"/>
      <c r="E22" s="8" t="s">
        <v>9</v>
      </c>
      <c r="F22" s="2"/>
      <c r="G22" s="1"/>
    </row>
    <row r="23" spans="1:7" x14ac:dyDescent="0.25">
      <c r="A23" s="1"/>
      <c r="B23" s="1"/>
      <c r="C23" s="1"/>
      <c r="D23" s="1"/>
      <c r="E23" s="1"/>
      <c r="F23" s="2"/>
      <c r="G23" s="1"/>
    </row>
    <row r="24" spans="1:7" ht="15" customHeight="1" x14ac:dyDescent="0.25">
      <c r="A24" s="4" t="s">
        <v>13</v>
      </c>
      <c r="B24" s="4" t="s">
        <v>47</v>
      </c>
      <c r="C24" s="4" t="s">
        <v>36</v>
      </c>
      <c r="D24" s="4" t="s">
        <v>37</v>
      </c>
      <c r="E24" s="5" t="s">
        <v>8</v>
      </c>
      <c r="F24" s="2"/>
      <c r="G24" s="1"/>
    </row>
    <row r="25" spans="1:7" ht="30" x14ac:dyDescent="0.25">
      <c r="A25" s="4"/>
      <c r="B25" s="4"/>
      <c r="C25" s="4"/>
      <c r="D25" s="4"/>
      <c r="E25" s="8" t="s">
        <v>9</v>
      </c>
      <c r="F25" s="2">
        <v>20.7</v>
      </c>
      <c r="G25" s="1"/>
    </row>
    <row r="26" spans="1:7" ht="15" customHeight="1" x14ac:dyDescent="0.25">
      <c r="A26" s="4" t="s">
        <v>13</v>
      </c>
      <c r="B26" s="4" t="s">
        <v>48</v>
      </c>
      <c r="C26" s="4" t="s">
        <v>36</v>
      </c>
      <c r="D26" s="4" t="s">
        <v>37</v>
      </c>
      <c r="E26" s="5" t="s">
        <v>8</v>
      </c>
      <c r="F26" s="2"/>
      <c r="G26" s="1"/>
    </row>
    <row r="27" spans="1:7" ht="30" x14ac:dyDescent="0.25">
      <c r="A27" s="4"/>
      <c r="B27" s="4"/>
      <c r="C27" s="4"/>
      <c r="D27" s="4"/>
      <c r="E27" s="8" t="s">
        <v>9</v>
      </c>
      <c r="F27" s="2">
        <v>27.945</v>
      </c>
      <c r="G27" s="1"/>
    </row>
    <row r="28" spans="1:7" ht="15" customHeight="1" x14ac:dyDescent="0.25">
      <c r="A28" s="4" t="s">
        <v>13</v>
      </c>
      <c r="B28" s="4" t="s">
        <v>49</v>
      </c>
      <c r="C28" s="4" t="s">
        <v>36</v>
      </c>
      <c r="D28" s="4" t="s">
        <v>37</v>
      </c>
      <c r="E28" s="5" t="s">
        <v>8</v>
      </c>
      <c r="F28" s="2"/>
      <c r="G28" s="1"/>
    </row>
    <row r="29" spans="1:7" ht="30" x14ac:dyDescent="0.25">
      <c r="A29" s="4"/>
      <c r="B29" s="4"/>
      <c r="C29" s="4"/>
      <c r="D29" s="4"/>
      <c r="E29" s="8" t="s">
        <v>9</v>
      </c>
      <c r="F29" s="2">
        <v>51.680999999999997</v>
      </c>
      <c r="G29" s="1"/>
    </row>
    <row r="30" spans="1:7" ht="15" customHeight="1" x14ac:dyDescent="0.25">
      <c r="A30" s="4" t="s">
        <v>13</v>
      </c>
      <c r="B30" s="4" t="s">
        <v>50</v>
      </c>
      <c r="C30" s="4" t="s">
        <v>36</v>
      </c>
      <c r="D30" s="4" t="s">
        <v>37</v>
      </c>
      <c r="E30" s="5" t="s">
        <v>8</v>
      </c>
      <c r="F30" s="2"/>
      <c r="G30" s="1"/>
    </row>
    <row r="31" spans="1:7" ht="30" x14ac:dyDescent="0.25">
      <c r="A31" s="4"/>
      <c r="B31" s="4"/>
      <c r="C31" s="4"/>
      <c r="D31" s="4"/>
      <c r="E31" s="8" t="s">
        <v>9</v>
      </c>
      <c r="F31" s="2">
        <v>9.9359999999999999</v>
      </c>
      <c r="G31" s="1"/>
    </row>
    <row r="32" spans="1:7" ht="15" customHeight="1" x14ac:dyDescent="0.25">
      <c r="A32" s="4" t="s">
        <v>13</v>
      </c>
      <c r="B32" s="4" t="s">
        <v>51</v>
      </c>
      <c r="C32" s="4" t="s">
        <v>36</v>
      </c>
      <c r="D32" s="4" t="s">
        <v>37</v>
      </c>
      <c r="E32" s="5" t="s">
        <v>8</v>
      </c>
      <c r="F32" s="2"/>
      <c r="G32" s="1"/>
    </row>
    <row r="33" spans="1:7" ht="30" x14ac:dyDescent="0.25">
      <c r="A33" s="4"/>
      <c r="B33" s="4"/>
      <c r="C33" s="4"/>
      <c r="D33" s="4"/>
      <c r="E33" s="8" t="s">
        <v>9</v>
      </c>
      <c r="F33" s="2">
        <v>9.9359999999999999</v>
      </c>
      <c r="G33" s="1"/>
    </row>
    <row r="34" spans="1:7" ht="15" customHeight="1" x14ac:dyDescent="0.25">
      <c r="A34" s="4" t="s">
        <v>13</v>
      </c>
      <c r="B34" s="4" t="s">
        <v>52</v>
      </c>
      <c r="C34" s="4" t="s">
        <v>36</v>
      </c>
      <c r="D34" s="4" t="s">
        <v>37</v>
      </c>
      <c r="E34" s="5" t="s">
        <v>8</v>
      </c>
      <c r="F34" s="2"/>
      <c r="G34" s="1"/>
    </row>
    <row r="35" spans="1:7" ht="30" x14ac:dyDescent="0.25">
      <c r="A35" s="4"/>
      <c r="B35" s="4"/>
      <c r="C35" s="4"/>
      <c r="D35" s="4"/>
      <c r="E35" s="8" t="s">
        <v>9</v>
      </c>
      <c r="F35" s="2">
        <v>24.84</v>
      </c>
      <c r="G35" s="1"/>
    </row>
    <row r="36" spans="1:7" ht="15" customHeight="1" x14ac:dyDescent="0.25">
      <c r="A36" s="4" t="s">
        <v>13</v>
      </c>
      <c r="B36" s="4" t="s">
        <v>53</v>
      </c>
      <c r="C36" s="4" t="s">
        <v>36</v>
      </c>
      <c r="D36" s="4" t="s">
        <v>37</v>
      </c>
      <c r="E36" s="5" t="s">
        <v>8</v>
      </c>
      <c r="F36" s="2"/>
      <c r="G36" s="1"/>
    </row>
    <row r="37" spans="1:7" ht="30" x14ac:dyDescent="0.25">
      <c r="A37" s="4"/>
      <c r="B37" s="4"/>
      <c r="C37" s="4"/>
      <c r="D37" s="4"/>
      <c r="E37" s="8" t="s">
        <v>9</v>
      </c>
      <c r="F37" s="2">
        <v>12.42</v>
      </c>
      <c r="G37" s="1"/>
    </row>
    <row r="38" spans="1:7" ht="15" customHeight="1" x14ac:dyDescent="0.25">
      <c r="A38" s="4" t="s">
        <v>13</v>
      </c>
      <c r="B38" s="4" t="s">
        <v>54</v>
      </c>
      <c r="C38" s="4" t="s">
        <v>36</v>
      </c>
      <c r="D38" s="4" t="s">
        <v>37</v>
      </c>
      <c r="E38" s="5" t="s">
        <v>8</v>
      </c>
      <c r="F38" s="2"/>
      <c r="G38" s="1"/>
    </row>
    <row r="39" spans="1:7" ht="30" x14ac:dyDescent="0.25">
      <c r="A39" s="4"/>
      <c r="B39" s="4"/>
      <c r="C39" s="4"/>
      <c r="D39" s="4"/>
      <c r="E39" s="8" t="s">
        <v>9</v>
      </c>
      <c r="F39" s="2">
        <v>33.119999999999997</v>
      </c>
      <c r="G39" s="1"/>
    </row>
    <row r="40" spans="1:7" ht="15" customHeight="1" x14ac:dyDescent="0.25">
      <c r="A40" s="4" t="s">
        <v>13</v>
      </c>
      <c r="B40" s="4" t="s">
        <v>55</v>
      </c>
      <c r="C40" s="4" t="s">
        <v>36</v>
      </c>
      <c r="D40" s="4" t="s">
        <v>37</v>
      </c>
      <c r="E40" s="5" t="s">
        <v>8</v>
      </c>
      <c r="F40" s="2"/>
      <c r="G40" s="1"/>
    </row>
    <row r="41" spans="1:7" ht="30" x14ac:dyDescent="0.25">
      <c r="A41" s="4"/>
      <c r="B41" s="4"/>
      <c r="C41" s="4"/>
      <c r="D41" s="4"/>
      <c r="E41" s="8" t="s">
        <v>9</v>
      </c>
      <c r="F41" s="2">
        <v>23.3703</v>
      </c>
      <c r="G41" s="1"/>
    </row>
    <row r="42" spans="1:7" ht="15" customHeight="1" x14ac:dyDescent="0.25">
      <c r="A42" s="4" t="s">
        <v>13</v>
      </c>
      <c r="B42" s="4" t="s">
        <v>56</v>
      </c>
      <c r="C42" s="4" t="s">
        <v>36</v>
      </c>
      <c r="D42" s="4" t="s">
        <v>37</v>
      </c>
      <c r="E42" s="5" t="s">
        <v>8</v>
      </c>
      <c r="F42" s="2"/>
      <c r="G42" s="1"/>
    </row>
    <row r="43" spans="1:7" ht="75" x14ac:dyDescent="0.25">
      <c r="A43" s="4"/>
      <c r="B43" s="4"/>
      <c r="C43" s="4"/>
      <c r="D43" s="4"/>
      <c r="E43" s="8" t="s">
        <v>9</v>
      </c>
      <c r="F43" s="2">
        <v>22.390499999999999</v>
      </c>
      <c r="G43" s="10" t="s">
        <v>155</v>
      </c>
    </row>
    <row r="44" spans="1:7" x14ac:dyDescent="0.25">
      <c r="A44" s="1"/>
      <c r="B44" s="1"/>
      <c r="C44" s="1"/>
      <c r="D44" s="1"/>
      <c r="E44" s="1"/>
      <c r="F44" s="2"/>
      <c r="G44" s="1"/>
    </row>
    <row r="45" spans="1:7" ht="15" customHeight="1" x14ac:dyDescent="0.25">
      <c r="A45" s="4" t="s">
        <v>13</v>
      </c>
      <c r="B45" s="4" t="s">
        <v>57</v>
      </c>
      <c r="C45" s="4" t="s">
        <v>36</v>
      </c>
      <c r="D45" s="4" t="s">
        <v>37</v>
      </c>
      <c r="E45" s="5" t="s">
        <v>8</v>
      </c>
      <c r="F45" s="2"/>
      <c r="G45" s="1"/>
    </row>
    <row r="46" spans="1:7" ht="30" x14ac:dyDescent="0.25">
      <c r="A46" s="4"/>
      <c r="B46" s="4"/>
      <c r="C46" s="4"/>
      <c r="D46" s="4"/>
      <c r="E46" s="8" t="s">
        <v>9</v>
      </c>
      <c r="F46" s="2">
        <v>12.192299999999999</v>
      </c>
      <c r="G46" s="1"/>
    </row>
    <row r="47" spans="1:7" ht="15" customHeight="1" x14ac:dyDescent="0.25">
      <c r="A47" s="4" t="s">
        <v>13</v>
      </c>
      <c r="B47" s="4" t="s">
        <v>58</v>
      </c>
      <c r="C47" s="4" t="s">
        <v>36</v>
      </c>
      <c r="D47" s="4" t="s">
        <v>37</v>
      </c>
      <c r="E47" s="5" t="s">
        <v>8</v>
      </c>
      <c r="F47" s="2"/>
      <c r="G47" s="1"/>
    </row>
    <row r="48" spans="1:7" ht="30" x14ac:dyDescent="0.25">
      <c r="A48" s="4"/>
      <c r="B48" s="4"/>
      <c r="C48" s="4"/>
      <c r="D48" s="4"/>
      <c r="E48" s="8" t="s">
        <v>9</v>
      </c>
      <c r="F48" s="2">
        <v>8.1281999999999996</v>
      </c>
      <c r="G48" s="1"/>
    </row>
    <row r="49" spans="1:7" ht="15" customHeight="1" x14ac:dyDescent="0.25">
      <c r="A49" s="4" t="s">
        <v>13</v>
      </c>
      <c r="B49" s="4" t="s">
        <v>59</v>
      </c>
      <c r="C49" s="4" t="s">
        <v>36</v>
      </c>
      <c r="D49" s="4" t="s">
        <v>37</v>
      </c>
      <c r="E49" s="5" t="s">
        <v>8</v>
      </c>
      <c r="F49" s="2"/>
      <c r="G49" s="1"/>
    </row>
    <row r="50" spans="1:7" ht="30" x14ac:dyDescent="0.25">
      <c r="A50" s="4"/>
      <c r="B50" s="4"/>
      <c r="C50" s="4"/>
      <c r="D50" s="4"/>
      <c r="E50" s="8" t="s">
        <v>9</v>
      </c>
      <c r="F50" s="2">
        <v>20.320499999999999</v>
      </c>
      <c r="G50" s="1"/>
    </row>
    <row r="51" spans="1:7" ht="15" customHeight="1" x14ac:dyDescent="0.25">
      <c r="A51" s="4" t="s">
        <v>13</v>
      </c>
      <c r="B51" s="4" t="s">
        <v>60</v>
      </c>
      <c r="C51" s="4" t="s">
        <v>36</v>
      </c>
      <c r="D51" s="4" t="s">
        <v>37</v>
      </c>
      <c r="E51" s="5" t="s">
        <v>8</v>
      </c>
      <c r="F51" s="2"/>
      <c r="G51" s="1"/>
    </row>
    <row r="52" spans="1:7" ht="30" x14ac:dyDescent="0.25">
      <c r="A52" s="4"/>
      <c r="B52" s="4"/>
      <c r="C52" s="4"/>
      <c r="D52" s="4"/>
      <c r="E52" s="8" t="s">
        <v>9</v>
      </c>
      <c r="F52" s="2">
        <v>36.707999999999998</v>
      </c>
      <c r="G52" s="1"/>
    </row>
    <row r="53" spans="1:7" ht="15" customHeight="1" x14ac:dyDescent="0.25">
      <c r="A53" s="4" t="s">
        <v>13</v>
      </c>
      <c r="B53" s="4" t="s">
        <v>61</v>
      </c>
      <c r="C53" s="4" t="s">
        <v>36</v>
      </c>
      <c r="D53" s="4" t="s">
        <v>37</v>
      </c>
      <c r="E53" s="5" t="s">
        <v>8</v>
      </c>
      <c r="F53" s="2"/>
      <c r="G53" s="1"/>
    </row>
    <row r="54" spans="1:7" ht="30" x14ac:dyDescent="0.25">
      <c r="A54" s="4"/>
      <c r="B54" s="4"/>
      <c r="C54" s="4"/>
      <c r="D54" s="4"/>
      <c r="E54" s="8" t="s">
        <v>9</v>
      </c>
      <c r="F54" s="2">
        <v>67.992599999999996</v>
      </c>
      <c r="G54" s="1"/>
    </row>
    <row r="55" spans="1:7" ht="15" customHeight="1" x14ac:dyDescent="0.25">
      <c r="A55" s="4" t="s">
        <v>13</v>
      </c>
      <c r="B55" s="4" t="s">
        <v>62</v>
      </c>
      <c r="C55" s="4" t="s">
        <v>36</v>
      </c>
      <c r="D55" s="4" t="s">
        <v>37</v>
      </c>
      <c r="E55" s="5" t="s">
        <v>8</v>
      </c>
      <c r="F55" s="2"/>
      <c r="G55" s="1"/>
    </row>
    <row r="56" spans="1:7" ht="30" x14ac:dyDescent="0.25">
      <c r="A56" s="4"/>
      <c r="B56" s="4"/>
      <c r="C56" s="4"/>
      <c r="D56" s="4"/>
      <c r="E56" s="8" t="s">
        <v>9</v>
      </c>
      <c r="F56" s="2">
        <v>16.559999999999999</v>
      </c>
      <c r="G56" s="1"/>
    </row>
    <row r="57" spans="1:7" ht="15" customHeight="1" x14ac:dyDescent="0.25">
      <c r="A57" s="4" t="s">
        <v>13</v>
      </c>
      <c r="B57" s="4" t="s">
        <v>63</v>
      </c>
      <c r="C57" s="4" t="s">
        <v>36</v>
      </c>
      <c r="D57" s="4" t="s">
        <v>37</v>
      </c>
      <c r="E57" s="5" t="s">
        <v>8</v>
      </c>
      <c r="F57" s="2"/>
      <c r="G57" s="1"/>
    </row>
    <row r="58" spans="1:7" ht="30" x14ac:dyDescent="0.25">
      <c r="A58" s="4"/>
      <c r="B58" s="4"/>
      <c r="C58" s="4"/>
      <c r="D58" s="4"/>
      <c r="E58" s="8" t="s">
        <v>9</v>
      </c>
      <c r="F58" s="2">
        <v>77.831999999999994</v>
      </c>
      <c r="G58" s="1"/>
    </row>
    <row r="59" spans="1:7" ht="15" customHeight="1" x14ac:dyDescent="0.25">
      <c r="A59" s="4" t="s">
        <v>13</v>
      </c>
      <c r="B59" s="4" t="s">
        <v>64</v>
      </c>
      <c r="C59" s="4" t="s">
        <v>36</v>
      </c>
      <c r="D59" s="4" t="s">
        <v>37</v>
      </c>
      <c r="E59" s="5" t="s">
        <v>8</v>
      </c>
      <c r="F59" s="2"/>
      <c r="G59" s="1"/>
    </row>
    <row r="60" spans="1:7" ht="30" x14ac:dyDescent="0.25">
      <c r="A60" s="4"/>
      <c r="B60" s="4"/>
      <c r="C60" s="4"/>
      <c r="D60" s="4"/>
      <c r="E60" s="8" t="s">
        <v>9</v>
      </c>
      <c r="F60" s="2">
        <v>53.682000000000002</v>
      </c>
      <c r="G60" s="1"/>
    </row>
    <row r="61" spans="1:7" ht="15" customHeight="1" x14ac:dyDescent="0.25">
      <c r="A61" s="4" t="s">
        <v>13</v>
      </c>
      <c r="B61" s="4" t="s">
        <v>65</v>
      </c>
      <c r="C61" s="4" t="s">
        <v>36</v>
      </c>
      <c r="D61" s="4" t="s">
        <v>37</v>
      </c>
      <c r="E61" s="5" t="s">
        <v>8</v>
      </c>
      <c r="F61" s="2"/>
      <c r="G61" s="1"/>
    </row>
    <row r="62" spans="1:7" ht="30" x14ac:dyDescent="0.25">
      <c r="A62" s="4"/>
      <c r="B62" s="4"/>
      <c r="C62" s="4"/>
      <c r="D62" s="4"/>
      <c r="E62" s="8" t="s">
        <v>9</v>
      </c>
      <c r="F62" s="2">
        <v>68.31</v>
      </c>
      <c r="G62" s="1"/>
    </row>
    <row r="63" spans="1:7" ht="15" customHeight="1" x14ac:dyDescent="0.25">
      <c r="A63" s="4" t="s">
        <v>13</v>
      </c>
      <c r="B63" s="4" t="s">
        <v>66</v>
      </c>
      <c r="C63" s="4" t="s">
        <v>67</v>
      </c>
      <c r="D63" s="4" t="s">
        <v>68</v>
      </c>
      <c r="E63" s="5" t="s">
        <v>8</v>
      </c>
      <c r="F63" s="2"/>
      <c r="G63" s="1"/>
    </row>
    <row r="64" spans="1:7" ht="30" x14ac:dyDescent="0.25">
      <c r="A64" s="4"/>
      <c r="B64" s="4"/>
      <c r="C64" s="4"/>
      <c r="D64" s="4"/>
      <c r="E64" s="8" t="s">
        <v>9</v>
      </c>
      <c r="F64" s="2">
        <v>3.9674999999999998</v>
      </c>
      <c r="G64" s="1"/>
    </row>
    <row r="65" spans="1:7" x14ac:dyDescent="0.25">
      <c r="A65" s="1"/>
      <c r="B65" s="1"/>
      <c r="C65" s="1"/>
      <c r="D65" s="1"/>
      <c r="E65" s="1"/>
      <c r="F65" s="2"/>
      <c r="G65" s="1"/>
    </row>
    <row r="66" spans="1:7" ht="15" customHeight="1" x14ac:dyDescent="0.25">
      <c r="A66" s="4" t="s">
        <v>13</v>
      </c>
      <c r="B66" s="4" t="s">
        <v>69</v>
      </c>
      <c r="C66" s="4" t="s">
        <v>67</v>
      </c>
      <c r="D66" s="4" t="s">
        <v>68</v>
      </c>
      <c r="E66" s="5" t="s">
        <v>8</v>
      </c>
      <c r="F66" s="2"/>
      <c r="G66" s="1"/>
    </row>
    <row r="67" spans="1:7" ht="30" x14ac:dyDescent="0.25">
      <c r="A67" s="4"/>
      <c r="B67" s="4"/>
      <c r="C67" s="4"/>
      <c r="D67" s="4"/>
      <c r="E67" s="8" t="s">
        <v>9</v>
      </c>
      <c r="F67" s="2">
        <v>11.385</v>
      </c>
      <c r="G67" s="1"/>
    </row>
    <row r="68" spans="1:7" ht="15" customHeight="1" x14ac:dyDescent="0.25">
      <c r="A68" s="4" t="s">
        <v>70</v>
      </c>
      <c r="B68" s="4" t="s">
        <v>71</v>
      </c>
      <c r="C68" s="4" t="s">
        <v>67</v>
      </c>
      <c r="D68" s="4" t="s">
        <v>68</v>
      </c>
      <c r="E68" s="5" t="s">
        <v>8</v>
      </c>
      <c r="F68" s="2"/>
      <c r="G68" s="1"/>
    </row>
    <row r="69" spans="1:7" ht="30" x14ac:dyDescent="0.25">
      <c r="A69" s="4"/>
      <c r="B69" s="4"/>
      <c r="C69" s="4"/>
      <c r="D69" s="4"/>
      <c r="E69" s="8" t="s">
        <v>9</v>
      </c>
      <c r="F69" s="2">
        <v>29.9</v>
      </c>
      <c r="G69" s="1"/>
    </row>
    <row r="70" spans="1:7" ht="15" customHeight="1" x14ac:dyDescent="0.25">
      <c r="A70" s="4" t="s">
        <v>13</v>
      </c>
      <c r="B70" s="4" t="s">
        <v>72</v>
      </c>
      <c r="C70" s="4" t="s">
        <v>67</v>
      </c>
      <c r="D70" s="4" t="s">
        <v>68</v>
      </c>
      <c r="E70" s="5" t="s">
        <v>8</v>
      </c>
      <c r="F70" s="2"/>
      <c r="G70" s="1"/>
    </row>
    <row r="71" spans="1:7" ht="30" x14ac:dyDescent="0.25">
      <c r="A71" s="4"/>
      <c r="B71" s="4"/>
      <c r="C71" s="4"/>
      <c r="D71" s="4"/>
      <c r="E71" s="8" t="s">
        <v>9</v>
      </c>
      <c r="F71" s="2">
        <v>41.4</v>
      </c>
      <c r="G71" s="1"/>
    </row>
    <row r="72" spans="1:7" ht="15" customHeight="1" x14ac:dyDescent="0.25">
      <c r="A72" s="4" t="s">
        <v>13</v>
      </c>
      <c r="B72" s="4" t="s">
        <v>73</v>
      </c>
      <c r="C72" s="4" t="s">
        <v>67</v>
      </c>
      <c r="D72" s="4" t="s">
        <v>68</v>
      </c>
      <c r="E72" s="5" t="s">
        <v>8</v>
      </c>
      <c r="F72" s="2"/>
      <c r="G72" s="1"/>
    </row>
    <row r="73" spans="1:7" ht="30" x14ac:dyDescent="0.25">
      <c r="A73" s="4"/>
      <c r="B73" s="4"/>
      <c r="C73" s="4"/>
      <c r="D73" s="4"/>
      <c r="E73" s="8" t="s">
        <v>9</v>
      </c>
      <c r="F73" s="2">
        <v>32.142499999999998</v>
      </c>
      <c r="G73" s="1"/>
    </row>
    <row r="74" spans="1:7" ht="15" customHeight="1" x14ac:dyDescent="0.25">
      <c r="A74" s="4" t="s">
        <v>13</v>
      </c>
      <c r="B74" s="4" t="s">
        <v>74</v>
      </c>
      <c r="C74" s="4" t="s">
        <v>67</v>
      </c>
      <c r="D74" s="4" t="s">
        <v>68</v>
      </c>
      <c r="E74" s="5" t="s">
        <v>8</v>
      </c>
      <c r="F74" s="2"/>
      <c r="G74" s="1"/>
    </row>
    <row r="75" spans="1:7" ht="30" x14ac:dyDescent="0.25">
      <c r="A75" s="4"/>
      <c r="B75" s="4"/>
      <c r="C75" s="4"/>
      <c r="D75" s="4"/>
      <c r="E75" s="8" t="s">
        <v>9</v>
      </c>
      <c r="F75" s="2">
        <v>45.54</v>
      </c>
      <c r="G75" s="1"/>
    </row>
    <row r="76" spans="1:7" ht="15" customHeight="1" x14ac:dyDescent="0.25">
      <c r="A76" s="4" t="s">
        <v>13</v>
      </c>
      <c r="B76" s="4" t="s">
        <v>75</v>
      </c>
      <c r="C76" s="4" t="s">
        <v>67</v>
      </c>
      <c r="D76" s="4" t="s">
        <v>68</v>
      </c>
      <c r="E76" s="5" t="s">
        <v>8</v>
      </c>
      <c r="F76" s="2"/>
      <c r="G76" s="1"/>
    </row>
    <row r="77" spans="1:7" ht="30" x14ac:dyDescent="0.25">
      <c r="A77" s="4"/>
      <c r="B77" s="4"/>
      <c r="C77" s="4"/>
      <c r="D77" s="4"/>
      <c r="E77" s="8" t="s">
        <v>9</v>
      </c>
      <c r="F77" s="2">
        <v>8.4410000000000007</v>
      </c>
      <c r="G77" s="1"/>
    </row>
    <row r="78" spans="1:7" ht="15" customHeight="1" x14ac:dyDescent="0.25">
      <c r="A78" s="4" t="s">
        <v>13</v>
      </c>
      <c r="B78" s="4" t="s">
        <v>76</v>
      </c>
      <c r="C78" s="4" t="s">
        <v>67</v>
      </c>
      <c r="D78" s="4" t="s">
        <v>68</v>
      </c>
      <c r="E78" s="5" t="s">
        <v>8</v>
      </c>
      <c r="F78" s="2"/>
      <c r="G78" s="1"/>
    </row>
    <row r="79" spans="1:7" ht="30" x14ac:dyDescent="0.25">
      <c r="A79" s="4"/>
      <c r="B79" s="4"/>
      <c r="C79" s="4"/>
      <c r="D79" s="4"/>
      <c r="E79" s="8" t="s">
        <v>9</v>
      </c>
      <c r="F79" s="2">
        <v>11.5115</v>
      </c>
      <c r="G79" s="1"/>
    </row>
    <row r="80" spans="1:7" ht="15" customHeight="1" x14ac:dyDescent="0.25">
      <c r="A80" s="4" t="s">
        <v>13</v>
      </c>
      <c r="B80" s="4" t="s">
        <v>77</v>
      </c>
      <c r="C80" s="4" t="s">
        <v>67</v>
      </c>
      <c r="D80" s="4" t="s">
        <v>68</v>
      </c>
      <c r="E80" s="5" t="s">
        <v>8</v>
      </c>
      <c r="F80" s="2"/>
      <c r="G80" s="1"/>
    </row>
    <row r="81" spans="1:7" ht="30" x14ac:dyDescent="0.25">
      <c r="A81" s="4"/>
      <c r="B81" s="4"/>
      <c r="C81" s="4"/>
      <c r="D81" s="4"/>
      <c r="E81" s="8" t="s">
        <v>9</v>
      </c>
      <c r="F81" s="2">
        <v>3.45</v>
      </c>
      <c r="G81" s="1"/>
    </row>
    <row r="82" spans="1:7" ht="15" customHeight="1" x14ac:dyDescent="0.25">
      <c r="A82" s="4" t="s">
        <v>13</v>
      </c>
      <c r="B82" s="4" t="s">
        <v>78</v>
      </c>
      <c r="C82" s="4" t="s">
        <v>67</v>
      </c>
      <c r="D82" s="4" t="s">
        <v>68</v>
      </c>
      <c r="E82" s="5" t="s">
        <v>8</v>
      </c>
      <c r="F82" s="2"/>
      <c r="G82" s="1"/>
    </row>
    <row r="83" spans="1:7" ht="30" x14ac:dyDescent="0.25">
      <c r="A83" s="4"/>
      <c r="B83" s="4"/>
      <c r="C83" s="4"/>
      <c r="D83" s="4"/>
      <c r="E83" s="8" t="s">
        <v>9</v>
      </c>
      <c r="F83" s="2">
        <v>13.11</v>
      </c>
      <c r="G83" s="1"/>
    </row>
    <row r="84" spans="1:7" ht="30" customHeight="1" x14ac:dyDescent="0.25">
      <c r="A84" s="4" t="s">
        <v>13</v>
      </c>
      <c r="B84" s="4" t="s">
        <v>79</v>
      </c>
      <c r="C84" s="4" t="s">
        <v>67</v>
      </c>
      <c r="D84" s="4" t="s">
        <v>68</v>
      </c>
      <c r="E84" s="5" t="s">
        <v>8</v>
      </c>
      <c r="F84" s="2"/>
      <c r="G84" s="1"/>
    </row>
    <row r="85" spans="1:7" x14ac:dyDescent="0.25">
      <c r="A85" s="4"/>
      <c r="B85" s="4"/>
      <c r="C85" s="4"/>
      <c r="D85" s="4"/>
      <c r="E85" s="8" t="s">
        <v>80</v>
      </c>
      <c r="F85" s="2">
        <v>17.181000000000001</v>
      </c>
      <c r="G85" s="1"/>
    </row>
    <row r="86" spans="1:7" x14ac:dyDescent="0.25">
      <c r="A86" s="1"/>
      <c r="B86" s="1"/>
      <c r="C86" s="1"/>
      <c r="D86" s="1"/>
      <c r="E86" s="1"/>
      <c r="F86" s="2"/>
      <c r="G86" s="1"/>
    </row>
    <row r="87" spans="1:7" ht="15" customHeight="1" x14ac:dyDescent="0.25">
      <c r="A87" s="4" t="s">
        <v>13</v>
      </c>
      <c r="B87" s="4" t="s">
        <v>81</v>
      </c>
      <c r="C87" s="4" t="s">
        <v>67</v>
      </c>
      <c r="D87" s="4" t="s">
        <v>68</v>
      </c>
      <c r="E87" s="5" t="s">
        <v>8</v>
      </c>
      <c r="F87" s="2"/>
      <c r="G87" s="1"/>
    </row>
    <row r="88" spans="1:7" ht="30" x14ac:dyDescent="0.25">
      <c r="A88" s="4"/>
      <c r="B88" s="4"/>
      <c r="C88" s="4"/>
      <c r="D88" s="4"/>
      <c r="E88" s="8" t="s">
        <v>9</v>
      </c>
      <c r="F88" s="2">
        <v>104.65</v>
      </c>
      <c r="G88" s="1"/>
    </row>
    <row r="89" spans="1:7" ht="15" customHeight="1" x14ac:dyDescent="0.25">
      <c r="A89" s="4" t="s">
        <v>13</v>
      </c>
      <c r="B89" s="4" t="s">
        <v>82</v>
      </c>
      <c r="C89" s="4" t="s">
        <v>67</v>
      </c>
      <c r="D89" s="4" t="s">
        <v>68</v>
      </c>
      <c r="E89" s="5" t="s">
        <v>8</v>
      </c>
      <c r="F89" s="2"/>
      <c r="G89" s="1"/>
    </row>
    <row r="90" spans="1:7" ht="30" x14ac:dyDescent="0.25">
      <c r="A90" s="4"/>
      <c r="B90" s="4"/>
      <c r="C90" s="4"/>
      <c r="D90" s="4"/>
      <c r="E90" s="8" t="s">
        <v>9</v>
      </c>
      <c r="F90" s="2">
        <v>209.57599999999999</v>
      </c>
      <c r="G90" s="1"/>
    </row>
    <row r="91" spans="1:7" ht="15" customHeight="1" x14ac:dyDescent="0.25">
      <c r="A91" s="4" t="s">
        <v>13</v>
      </c>
      <c r="B91" s="4" t="s">
        <v>83</v>
      </c>
      <c r="C91" s="4" t="s">
        <v>67</v>
      </c>
      <c r="D91" s="4" t="s">
        <v>68</v>
      </c>
      <c r="E91" s="5" t="s">
        <v>8</v>
      </c>
      <c r="F91" s="2"/>
      <c r="G91" s="1"/>
    </row>
    <row r="92" spans="1:7" ht="30" x14ac:dyDescent="0.25">
      <c r="A92" s="4"/>
      <c r="B92" s="4"/>
      <c r="C92" s="4"/>
      <c r="D92" s="4"/>
      <c r="E92" s="8" t="s">
        <v>9</v>
      </c>
      <c r="F92" s="2">
        <v>33.35</v>
      </c>
      <c r="G92" s="1"/>
    </row>
    <row r="93" spans="1:7" ht="15" customHeight="1" x14ac:dyDescent="0.25">
      <c r="A93" s="4" t="s">
        <v>13</v>
      </c>
      <c r="B93" s="4" t="s">
        <v>84</v>
      </c>
      <c r="C93" s="4" t="s">
        <v>67</v>
      </c>
      <c r="D93" s="4" t="s">
        <v>68</v>
      </c>
      <c r="E93" s="5" t="s">
        <v>8</v>
      </c>
      <c r="F93" s="2"/>
      <c r="G93" s="1"/>
    </row>
    <row r="94" spans="1:7" ht="30" x14ac:dyDescent="0.25">
      <c r="A94" s="4"/>
      <c r="B94" s="4"/>
      <c r="C94" s="4"/>
      <c r="D94" s="4"/>
      <c r="E94" s="8" t="s">
        <v>9</v>
      </c>
      <c r="F94" s="2">
        <v>11.0113</v>
      </c>
      <c r="G94" s="1"/>
    </row>
    <row r="95" spans="1:7" ht="15" customHeight="1" x14ac:dyDescent="0.25">
      <c r="A95" s="4" t="s">
        <v>13</v>
      </c>
      <c r="B95" s="4" t="s">
        <v>85</v>
      </c>
      <c r="C95" s="4" t="s">
        <v>67</v>
      </c>
      <c r="D95" s="4" t="s">
        <v>68</v>
      </c>
      <c r="E95" s="5" t="s">
        <v>8</v>
      </c>
      <c r="F95" s="2"/>
      <c r="G95" s="1"/>
    </row>
    <row r="96" spans="1:7" ht="30" x14ac:dyDescent="0.25">
      <c r="A96" s="4"/>
      <c r="B96" s="4"/>
      <c r="C96" s="4"/>
      <c r="D96" s="4"/>
      <c r="E96" s="8" t="s">
        <v>9</v>
      </c>
      <c r="F96" s="2">
        <v>21.39</v>
      </c>
      <c r="G96" s="1"/>
    </row>
    <row r="97" spans="1:7" ht="15" customHeight="1" x14ac:dyDescent="0.25">
      <c r="A97" s="4" t="s">
        <v>13</v>
      </c>
      <c r="B97" s="4" t="s">
        <v>86</v>
      </c>
      <c r="C97" s="4" t="s">
        <v>67</v>
      </c>
      <c r="D97" s="4" t="s">
        <v>68</v>
      </c>
      <c r="E97" s="5" t="s">
        <v>8</v>
      </c>
      <c r="F97" s="2"/>
      <c r="G97" s="1"/>
    </row>
    <row r="98" spans="1:7" ht="30" x14ac:dyDescent="0.25">
      <c r="A98" s="4"/>
      <c r="B98" s="4"/>
      <c r="C98" s="4"/>
      <c r="D98" s="4"/>
      <c r="E98" s="8" t="s">
        <v>9</v>
      </c>
      <c r="F98" s="2">
        <v>40.479999999999997</v>
      </c>
      <c r="G98" s="1"/>
    </row>
    <row r="99" spans="1:7" ht="15" customHeight="1" x14ac:dyDescent="0.25">
      <c r="A99" s="4" t="s">
        <v>87</v>
      </c>
      <c r="B99" s="4" t="s">
        <v>88</v>
      </c>
      <c r="C99" s="4" t="s">
        <v>67</v>
      </c>
      <c r="D99" s="4" t="s">
        <v>68</v>
      </c>
      <c r="E99" s="5" t="s">
        <v>8</v>
      </c>
      <c r="F99" s="2"/>
      <c r="G99" s="1"/>
    </row>
    <row r="100" spans="1:7" ht="30" x14ac:dyDescent="0.25">
      <c r="A100" s="4"/>
      <c r="B100" s="4"/>
      <c r="C100" s="4"/>
      <c r="D100" s="4"/>
      <c r="E100" s="8" t="s">
        <v>9</v>
      </c>
      <c r="F100" s="2">
        <v>41.112499999999997</v>
      </c>
      <c r="G100" s="1"/>
    </row>
    <row r="101" spans="1:7" x14ac:dyDescent="0.25">
      <c r="E101" s="1" t="s">
        <v>156</v>
      </c>
      <c r="F101" s="2">
        <f>SUM(F3:F100)</f>
        <v>1958.1107000000004</v>
      </c>
    </row>
    <row r="110" spans="1:7" x14ac:dyDescent="0.25">
      <c r="G110" s="12">
        <f>marzo!G51+abril!F101+MAYO!F47+JUNIO!F10+JULIO!F4+septiembre!F10+DICIEMBRE!F31</f>
        <v>8184.8754999999992</v>
      </c>
    </row>
  </sheetData>
  <mergeCells count="188">
    <mergeCell ref="A7:A8"/>
    <mergeCell ref="B7:B8"/>
    <mergeCell ref="C7:C8"/>
    <mergeCell ref="D7:D8"/>
    <mergeCell ref="A9:A10"/>
    <mergeCell ref="B9:B10"/>
    <mergeCell ref="C9:C10"/>
    <mergeCell ref="D9:D10"/>
    <mergeCell ref="A3:A4"/>
    <mergeCell ref="B3:B4"/>
    <mergeCell ref="C3:C4"/>
    <mergeCell ref="D3:D4"/>
    <mergeCell ref="A5:A6"/>
    <mergeCell ref="B5:B6"/>
    <mergeCell ref="C5:C6"/>
    <mergeCell ref="D5:D6"/>
    <mergeCell ref="A15:A16"/>
    <mergeCell ref="B15:B16"/>
    <mergeCell ref="C15:C16"/>
    <mergeCell ref="D15:D16"/>
    <mergeCell ref="A17:A18"/>
    <mergeCell ref="B17:B18"/>
    <mergeCell ref="C17:C18"/>
    <mergeCell ref="D17:D18"/>
    <mergeCell ref="A11:A12"/>
    <mergeCell ref="B11:B12"/>
    <mergeCell ref="C11:C12"/>
    <mergeCell ref="D11:D12"/>
    <mergeCell ref="A13:A14"/>
    <mergeCell ref="B13:B14"/>
    <mergeCell ref="C13:C14"/>
    <mergeCell ref="D13:D14"/>
    <mergeCell ref="A24:A25"/>
    <mergeCell ref="B24:B25"/>
    <mergeCell ref="C24:C25"/>
    <mergeCell ref="D24:D25"/>
    <mergeCell ref="A26:A27"/>
    <mergeCell ref="B26:B27"/>
    <mergeCell ref="C26:C27"/>
    <mergeCell ref="D26:D27"/>
    <mergeCell ref="A19:A20"/>
    <mergeCell ref="B19:B20"/>
    <mergeCell ref="C19:C20"/>
    <mergeCell ref="D19:D20"/>
    <mergeCell ref="A21:A22"/>
    <mergeCell ref="B21:B22"/>
    <mergeCell ref="C21:C22"/>
    <mergeCell ref="D21:D22"/>
    <mergeCell ref="A32:A33"/>
    <mergeCell ref="B32:B33"/>
    <mergeCell ref="C32:C33"/>
    <mergeCell ref="D32:D33"/>
    <mergeCell ref="A34:A35"/>
    <mergeCell ref="B34:B35"/>
    <mergeCell ref="C34:C35"/>
    <mergeCell ref="D34:D35"/>
    <mergeCell ref="A28:A29"/>
    <mergeCell ref="B28:B29"/>
    <mergeCell ref="C28:C29"/>
    <mergeCell ref="D28:D29"/>
    <mergeCell ref="A30:A31"/>
    <mergeCell ref="B30:B31"/>
    <mergeCell ref="C30:C31"/>
    <mergeCell ref="D30:D31"/>
    <mergeCell ref="A40:A41"/>
    <mergeCell ref="B40:B41"/>
    <mergeCell ref="C40:C41"/>
    <mergeCell ref="D40:D41"/>
    <mergeCell ref="A42:A43"/>
    <mergeCell ref="B42:B43"/>
    <mergeCell ref="C42:C43"/>
    <mergeCell ref="D42:D43"/>
    <mergeCell ref="A36:A37"/>
    <mergeCell ref="B36:B37"/>
    <mergeCell ref="C36:C37"/>
    <mergeCell ref="D36:D37"/>
    <mergeCell ref="A38:A39"/>
    <mergeCell ref="B38:B39"/>
    <mergeCell ref="C38:C39"/>
    <mergeCell ref="D38:D39"/>
    <mergeCell ref="A49:A50"/>
    <mergeCell ref="B49:B50"/>
    <mergeCell ref="C49:C50"/>
    <mergeCell ref="D49:D50"/>
    <mergeCell ref="A51:A52"/>
    <mergeCell ref="B51:B52"/>
    <mergeCell ref="C51:C52"/>
    <mergeCell ref="D51:D52"/>
    <mergeCell ref="A45:A46"/>
    <mergeCell ref="B45:B46"/>
    <mergeCell ref="C45:C46"/>
    <mergeCell ref="D45:D46"/>
    <mergeCell ref="A47:A48"/>
    <mergeCell ref="B47:B48"/>
    <mergeCell ref="C47:C48"/>
    <mergeCell ref="D47:D48"/>
    <mergeCell ref="A57:A58"/>
    <mergeCell ref="B57:B58"/>
    <mergeCell ref="C57:C58"/>
    <mergeCell ref="D57:D58"/>
    <mergeCell ref="A59:A60"/>
    <mergeCell ref="B59:B60"/>
    <mergeCell ref="C59:C60"/>
    <mergeCell ref="D59:D60"/>
    <mergeCell ref="A53:A54"/>
    <mergeCell ref="B53:B54"/>
    <mergeCell ref="C53:C54"/>
    <mergeCell ref="D53:D54"/>
    <mergeCell ref="A55:A56"/>
    <mergeCell ref="B55:B56"/>
    <mergeCell ref="C55:C56"/>
    <mergeCell ref="D55:D56"/>
    <mergeCell ref="A66:A67"/>
    <mergeCell ref="B66:B67"/>
    <mergeCell ref="C66:C67"/>
    <mergeCell ref="D66:D67"/>
    <mergeCell ref="A68:A69"/>
    <mergeCell ref="B68:B69"/>
    <mergeCell ref="C68:C69"/>
    <mergeCell ref="D68:D69"/>
    <mergeCell ref="A61:A62"/>
    <mergeCell ref="B61:B62"/>
    <mergeCell ref="C61:C62"/>
    <mergeCell ref="D61:D62"/>
    <mergeCell ref="A63:A64"/>
    <mergeCell ref="B63:B64"/>
    <mergeCell ref="C63:C64"/>
    <mergeCell ref="D63:D64"/>
    <mergeCell ref="A74:A75"/>
    <mergeCell ref="B74:B75"/>
    <mergeCell ref="C74:C75"/>
    <mergeCell ref="D74:D75"/>
    <mergeCell ref="A76:A77"/>
    <mergeCell ref="B76:B77"/>
    <mergeCell ref="C76:C77"/>
    <mergeCell ref="D76:D77"/>
    <mergeCell ref="A70:A71"/>
    <mergeCell ref="B70:B71"/>
    <mergeCell ref="C70:C71"/>
    <mergeCell ref="D70:D71"/>
    <mergeCell ref="A72:A73"/>
    <mergeCell ref="B72:B73"/>
    <mergeCell ref="C72:C73"/>
    <mergeCell ref="D72:D73"/>
    <mergeCell ref="A82:A83"/>
    <mergeCell ref="B82:B83"/>
    <mergeCell ref="C82:C83"/>
    <mergeCell ref="D82:D83"/>
    <mergeCell ref="A84:A85"/>
    <mergeCell ref="B84:B85"/>
    <mergeCell ref="C84:C85"/>
    <mergeCell ref="D84:D85"/>
    <mergeCell ref="A78:A79"/>
    <mergeCell ref="B78:B79"/>
    <mergeCell ref="C78:C79"/>
    <mergeCell ref="D78:D79"/>
    <mergeCell ref="A80:A81"/>
    <mergeCell ref="B80:B81"/>
    <mergeCell ref="C80:C81"/>
    <mergeCell ref="D80:D81"/>
    <mergeCell ref="A91:A92"/>
    <mergeCell ref="B91:B92"/>
    <mergeCell ref="C91:C92"/>
    <mergeCell ref="D91:D92"/>
    <mergeCell ref="A93:A94"/>
    <mergeCell ref="B93:B94"/>
    <mergeCell ref="C93:C94"/>
    <mergeCell ref="D93:D94"/>
    <mergeCell ref="A87:A88"/>
    <mergeCell ref="B87:B88"/>
    <mergeCell ref="C87:C88"/>
    <mergeCell ref="D87:D88"/>
    <mergeCell ref="A89:A90"/>
    <mergeCell ref="B89:B90"/>
    <mergeCell ref="C89:C90"/>
    <mergeCell ref="D89:D90"/>
    <mergeCell ref="A99:A100"/>
    <mergeCell ref="B99:B100"/>
    <mergeCell ref="C99:C100"/>
    <mergeCell ref="D99:D100"/>
    <mergeCell ref="A95:A96"/>
    <mergeCell ref="B95:B96"/>
    <mergeCell ref="C95:C96"/>
    <mergeCell ref="D95:D96"/>
    <mergeCell ref="A97:A98"/>
    <mergeCell ref="B97:B98"/>
    <mergeCell ref="C97:C98"/>
    <mergeCell ref="D97:D98"/>
  </mergeCells>
  <hyperlinks>
    <hyperlink ref="E4" r:id="rId1" display="https://catalogoelectronico.compraspublicas.gob.ec/ordenes" xr:uid="{E021D6DD-8CD0-47F6-B086-CF44DCECBD2A}"/>
    <hyperlink ref="E6" r:id="rId2" display="https://catalogoelectronico.compraspublicas.gob.ec/ordenes" xr:uid="{243C39CC-F4A3-4987-BC3E-FA5E60B760BB}"/>
    <hyperlink ref="E8" r:id="rId3" display="https://catalogoelectronico.compraspublicas.gob.ec/ordenes" xr:uid="{2881CEF1-D1CC-4ECA-A45D-1B8781C4B57D}"/>
    <hyperlink ref="E10" r:id="rId4" display="https://catalogoelectronico.compraspublicas.gob.ec/ordenes" xr:uid="{5C62694E-255D-4832-B847-10CCA731B3D3}"/>
    <hyperlink ref="E12" r:id="rId5" display="https://catalogoelectronico.compraspublicas.gob.ec/ordenes" xr:uid="{CE41CC78-E455-468F-B81D-9622B8A4A1E8}"/>
    <hyperlink ref="E14" r:id="rId6" display="https://catalogoelectronico.compraspublicas.gob.ec/ordenes" xr:uid="{428DE0F7-15CA-4DDF-A2FB-CE4DF0983966}"/>
    <hyperlink ref="E16" r:id="rId7" display="https://catalogoelectronico.compraspublicas.gob.ec/ordenes" xr:uid="{71A6D97A-4370-4898-A5F2-2836F921DB52}"/>
    <hyperlink ref="E18" r:id="rId8" display="https://catalogoelectronico.compraspublicas.gob.ec/ordenes" xr:uid="{7CB540BE-B84B-49E6-93BD-41E28804D5C1}"/>
    <hyperlink ref="E20" r:id="rId9" display="https://catalogoelectronico.compraspublicas.gob.ec/ordenes" xr:uid="{5C19D571-6D64-48E8-929C-95C01F8918F6}"/>
    <hyperlink ref="E22" r:id="rId10" display="https://catalogoelectronico.compraspublicas.gob.ec/ordenes" xr:uid="{0CAA0DEB-22E7-4A5A-9007-92F38571F014}"/>
    <hyperlink ref="E25" r:id="rId11" display="https://catalogoelectronico.compraspublicas.gob.ec/ordenes" xr:uid="{CBDAAAC9-C221-4DA9-9A59-12894A439E45}"/>
    <hyperlink ref="E27" r:id="rId12" display="https://catalogoelectronico.compraspublicas.gob.ec/ordenes" xr:uid="{87B3B8EE-1D5A-4CBD-A971-4030568578CE}"/>
    <hyperlink ref="E29" r:id="rId13" display="https://catalogoelectronico.compraspublicas.gob.ec/ordenes" xr:uid="{BEF2E62E-5050-4CE9-BB2F-7EB0D7C1ED87}"/>
    <hyperlink ref="E31" r:id="rId14" display="https://catalogoelectronico.compraspublicas.gob.ec/ordenes" xr:uid="{42BAA40C-AF67-48E1-9026-087E76EA9684}"/>
    <hyperlink ref="E33" r:id="rId15" display="https://catalogoelectronico.compraspublicas.gob.ec/ordenes" xr:uid="{42F43F23-1CC7-4A79-A44E-8E363DE20A4D}"/>
    <hyperlink ref="E35" r:id="rId16" display="https://catalogoelectronico.compraspublicas.gob.ec/ordenes" xr:uid="{2F662687-A121-43CB-AEF5-5A447B032000}"/>
    <hyperlink ref="E37" r:id="rId17" display="https://catalogoelectronico.compraspublicas.gob.ec/ordenes" xr:uid="{AEB04BB1-FBD9-4D7B-86EE-6A9AC77C2223}"/>
    <hyperlink ref="E39" r:id="rId18" display="https://catalogoelectronico.compraspublicas.gob.ec/ordenes" xr:uid="{E1DE3A7A-6B0F-4602-B91A-9A15FC54F3EC}"/>
    <hyperlink ref="E41" r:id="rId19" display="https://catalogoelectronico.compraspublicas.gob.ec/ordenes" xr:uid="{6A114406-AAF3-48A9-9FD1-D6BEAB95BE9D}"/>
    <hyperlink ref="E43" r:id="rId20" display="https://catalogoelectronico.compraspublicas.gob.ec/ordenes" xr:uid="{67A15E2D-0D2F-4228-A3EF-C9E932972C58}"/>
    <hyperlink ref="E46" r:id="rId21" display="https://catalogoelectronico.compraspublicas.gob.ec/ordenes" xr:uid="{C0277F12-76C8-4F33-9463-766D40B34EE9}"/>
    <hyperlink ref="E48" r:id="rId22" display="https://catalogoelectronico.compraspublicas.gob.ec/ordenes" xr:uid="{C3482133-98D0-4C04-80E8-F76CDFAD6F5F}"/>
    <hyperlink ref="E50" r:id="rId23" display="https://catalogoelectronico.compraspublicas.gob.ec/ordenes" xr:uid="{5BD5A04F-05F9-42A8-A4DB-8B73718DAE2B}"/>
    <hyperlink ref="E52" r:id="rId24" display="https://catalogoelectronico.compraspublicas.gob.ec/ordenes" xr:uid="{A926D41F-109E-4831-9D2D-E697657FC4E3}"/>
    <hyperlink ref="E54" r:id="rId25" display="https://catalogoelectronico.compraspublicas.gob.ec/ordenes" xr:uid="{C3B65DF0-C353-4F34-9861-30429A7419E0}"/>
    <hyperlink ref="E56" r:id="rId26" display="https://catalogoelectronico.compraspublicas.gob.ec/ordenes" xr:uid="{0247233D-19DD-4D77-9103-88573571CC09}"/>
    <hyperlink ref="E58" r:id="rId27" display="https://catalogoelectronico.compraspublicas.gob.ec/ordenes" xr:uid="{B3084963-7697-4906-B7E4-E7147F5A9FDC}"/>
    <hyperlink ref="E60" r:id="rId28" display="https://catalogoelectronico.compraspublicas.gob.ec/ordenes" xr:uid="{E7D392D3-0279-45F3-83F8-9D3E60A0B3C6}"/>
    <hyperlink ref="E62" r:id="rId29" display="https://catalogoelectronico.compraspublicas.gob.ec/ordenes" xr:uid="{6736623C-9352-452F-8281-337BEF64C71C}"/>
    <hyperlink ref="E64" r:id="rId30" display="https://catalogoelectronico.compraspublicas.gob.ec/ordenes" xr:uid="{5501F892-09CC-4018-87A1-62587E63397D}"/>
    <hyperlink ref="E67" r:id="rId31" display="https://catalogoelectronico.compraspublicas.gob.ec/ordenes" xr:uid="{32243188-CCE2-4CCE-8F90-3A89AE0AA30D}"/>
    <hyperlink ref="E69" r:id="rId32" display="https://catalogoelectronico.compraspublicas.gob.ec/ordenes" xr:uid="{18830EEC-EEA9-4211-9C22-03A9AEEF1C27}"/>
    <hyperlink ref="E71" r:id="rId33" display="https://catalogoelectronico.compraspublicas.gob.ec/ordenes" xr:uid="{FDA3C7F7-FA06-4D6B-935A-DD98C354E0C0}"/>
    <hyperlink ref="E73" r:id="rId34" display="https://catalogoelectronico.compraspublicas.gob.ec/ordenes" xr:uid="{4ABD793D-1EA4-4146-8D7A-45B93921B48A}"/>
    <hyperlink ref="E75" r:id="rId35" display="https://catalogoelectronico.compraspublicas.gob.ec/ordenes" xr:uid="{1CF524FD-326B-46D7-84A6-7AA14CB06974}"/>
    <hyperlink ref="E77" r:id="rId36" display="https://catalogoelectronico.compraspublicas.gob.ec/ordenes" xr:uid="{5351E324-7539-4521-B64B-FB61A1CC24A2}"/>
    <hyperlink ref="E79" r:id="rId37" display="https://catalogoelectronico.compraspublicas.gob.ec/ordenes" xr:uid="{61FD3473-2484-4480-AC40-AFC1A16633D6}"/>
    <hyperlink ref="E81" r:id="rId38" display="https://catalogoelectronico.compraspublicas.gob.ec/ordenes" xr:uid="{18EE751E-20F3-442C-AC09-6ABD7C0F94B9}"/>
    <hyperlink ref="E83" r:id="rId39" display="https://catalogoelectronico.compraspublicas.gob.ec/ordenes" xr:uid="{233BFF79-9605-48F9-B8B3-30383F3034F6}"/>
    <hyperlink ref="E85" r:id="rId40" display="https://catalogoelectronico.compraspublicas.gob.ec/ordenes" xr:uid="{6C4EEC6B-F7ED-46DE-8456-E757EA74EFE1}"/>
    <hyperlink ref="E88" r:id="rId41" display="https://catalogoelectronico.compraspublicas.gob.ec/ordenes" xr:uid="{AF2BACAE-BE38-4198-8823-C37B9B33A313}"/>
    <hyperlink ref="E90" r:id="rId42" display="https://catalogoelectronico.compraspublicas.gob.ec/ordenes" xr:uid="{E48694B5-BE8F-4044-9FB6-9BE3A4566D83}"/>
    <hyperlink ref="E92" r:id="rId43" display="https://catalogoelectronico.compraspublicas.gob.ec/ordenes" xr:uid="{F63BD679-8170-4A2E-9257-6730EB7AC9E8}"/>
    <hyperlink ref="E94" r:id="rId44" display="https://catalogoelectronico.compraspublicas.gob.ec/ordenes" xr:uid="{54F7AC2D-3BF7-4141-9348-32469487ABEB}"/>
    <hyperlink ref="E96" r:id="rId45" display="https://catalogoelectronico.compraspublicas.gob.ec/ordenes" xr:uid="{A9CED1BD-7E4B-44D7-8933-47E9193A2742}"/>
    <hyperlink ref="E98" r:id="rId46" display="https://catalogoelectronico.compraspublicas.gob.ec/ordenes" xr:uid="{DDCCAD66-D3DD-4A28-B775-030C895BEABA}"/>
    <hyperlink ref="E100" r:id="rId47" display="https://catalogoelectronico.compraspublicas.gob.ec/ordenes" xr:uid="{131B9E9B-5D58-4888-84E4-DC1EFC5184AF}"/>
  </hyperlinks>
  <pageMargins left="0.7" right="0.7" top="0.75" bottom="0.75" header="0.3" footer="0.3"/>
  <pageSetup paperSize="9" orientation="portrait" horizontalDpi="360" verticalDpi="360" r:id="rId4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D904E-247F-496E-81E2-E2746C78FC37}">
  <dimension ref="A2:G47"/>
  <sheetViews>
    <sheetView topLeftCell="A31" workbookViewId="0">
      <selection activeCell="A3" sqref="A3:A46"/>
    </sheetView>
  </sheetViews>
  <sheetFormatPr baseColWidth="10" defaultRowHeight="15" x14ac:dyDescent="0.25"/>
  <cols>
    <col min="1" max="1" width="28.140625" customWidth="1"/>
    <col min="2" max="2" width="15.28515625" customWidth="1"/>
    <col min="3" max="3" width="15.7109375" customWidth="1"/>
    <col min="4" max="4" width="18.7109375" customWidth="1"/>
    <col min="5" max="5" width="13.85546875" customWidth="1"/>
    <col min="7" max="7" width="26.140625" customWidth="1"/>
  </cols>
  <sheetData>
    <row r="2" spans="1:7" ht="30" x14ac:dyDescent="0.25">
      <c r="A2" s="3" t="s">
        <v>21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154</v>
      </c>
      <c r="G2" s="3" t="s">
        <v>152</v>
      </c>
    </row>
    <row r="3" spans="1:7" ht="60" customHeight="1" x14ac:dyDescent="0.25">
      <c r="A3" s="4" t="s">
        <v>89</v>
      </c>
      <c r="B3" s="4" t="s">
        <v>90</v>
      </c>
      <c r="C3" s="4" t="s">
        <v>91</v>
      </c>
      <c r="D3" s="4" t="s">
        <v>92</v>
      </c>
      <c r="E3" s="5" t="s">
        <v>8</v>
      </c>
      <c r="F3" s="2">
        <v>80.040000000000006</v>
      </c>
      <c r="G3" s="1"/>
    </row>
    <row r="4" spans="1:7" x14ac:dyDescent="0.25">
      <c r="A4" s="4"/>
      <c r="B4" s="4"/>
      <c r="C4" s="4"/>
      <c r="D4" s="4"/>
      <c r="E4" s="8" t="s">
        <v>9</v>
      </c>
      <c r="F4" s="2"/>
      <c r="G4" s="1"/>
    </row>
    <row r="5" spans="1:7" ht="60" customHeight="1" x14ac:dyDescent="0.25">
      <c r="A5" s="4" t="s">
        <v>87</v>
      </c>
      <c r="B5" s="4" t="s">
        <v>93</v>
      </c>
      <c r="C5" s="4" t="s">
        <v>91</v>
      </c>
      <c r="D5" s="4" t="s">
        <v>92</v>
      </c>
      <c r="E5" s="5" t="s">
        <v>8</v>
      </c>
      <c r="F5" s="2">
        <v>163.392</v>
      </c>
      <c r="G5" s="1"/>
    </row>
    <row r="6" spans="1:7" x14ac:dyDescent="0.25">
      <c r="A6" s="4"/>
      <c r="B6" s="4"/>
      <c r="C6" s="4"/>
      <c r="D6" s="4"/>
      <c r="E6" s="8" t="s">
        <v>9</v>
      </c>
      <c r="F6" s="2"/>
      <c r="G6" s="1"/>
    </row>
    <row r="7" spans="1:7" ht="60" customHeight="1" x14ac:dyDescent="0.25">
      <c r="A7" s="4" t="s">
        <v>89</v>
      </c>
      <c r="B7" s="4" t="s">
        <v>94</v>
      </c>
      <c r="C7" s="4" t="s">
        <v>91</v>
      </c>
      <c r="D7" s="4" t="s">
        <v>92</v>
      </c>
      <c r="E7" s="5" t="s">
        <v>8</v>
      </c>
      <c r="F7" s="2">
        <v>112.47</v>
      </c>
      <c r="G7" s="1"/>
    </row>
    <row r="8" spans="1:7" x14ac:dyDescent="0.25">
      <c r="A8" s="4"/>
      <c r="B8" s="4"/>
      <c r="C8" s="4"/>
      <c r="D8" s="4"/>
      <c r="E8" s="8" t="s">
        <v>9</v>
      </c>
      <c r="F8" s="2"/>
      <c r="G8" s="1"/>
    </row>
    <row r="9" spans="1:7" ht="60" customHeight="1" x14ac:dyDescent="0.25">
      <c r="A9" s="4" t="s">
        <v>89</v>
      </c>
      <c r="B9" s="4" t="s">
        <v>95</v>
      </c>
      <c r="C9" s="4" t="s">
        <v>91</v>
      </c>
      <c r="D9" s="4" t="s">
        <v>92</v>
      </c>
      <c r="E9" s="5" t="s">
        <v>8</v>
      </c>
      <c r="F9" s="2">
        <v>124.062</v>
      </c>
      <c r="G9" s="10" t="s">
        <v>155</v>
      </c>
    </row>
    <row r="10" spans="1:7" x14ac:dyDescent="0.25">
      <c r="A10" s="4"/>
      <c r="B10" s="4"/>
      <c r="C10" s="4"/>
      <c r="D10" s="4"/>
      <c r="E10" s="8" t="s">
        <v>9</v>
      </c>
      <c r="F10" s="2"/>
      <c r="G10" s="1"/>
    </row>
    <row r="11" spans="1:7" ht="30" customHeight="1" x14ac:dyDescent="0.25">
      <c r="A11" s="4" t="s">
        <v>70</v>
      </c>
      <c r="B11" s="4" t="s">
        <v>96</v>
      </c>
      <c r="C11" s="4" t="s">
        <v>91</v>
      </c>
      <c r="D11" s="4" t="s">
        <v>92</v>
      </c>
      <c r="E11" s="5" t="s">
        <v>8</v>
      </c>
      <c r="F11" s="2">
        <v>331.2</v>
      </c>
      <c r="G11" s="1"/>
    </row>
    <row r="12" spans="1:7" x14ac:dyDescent="0.25">
      <c r="A12" s="4"/>
      <c r="B12" s="4"/>
      <c r="C12" s="4"/>
      <c r="D12" s="4"/>
      <c r="E12" s="8" t="s">
        <v>9</v>
      </c>
      <c r="F12" s="2"/>
      <c r="G12" s="1"/>
    </row>
    <row r="13" spans="1:7" ht="75" customHeight="1" x14ac:dyDescent="0.25">
      <c r="A13" s="4" t="s">
        <v>13</v>
      </c>
      <c r="B13" s="4" t="s">
        <v>97</v>
      </c>
      <c r="C13" s="4" t="s">
        <v>91</v>
      </c>
      <c r="D13" s="4" t="s">
        <v>92</v>
      </c>
      <c r="E13" s="5" t="s">
        <v>8</v>
      </c>
      <c r="F13" s="2">
        <v>126.27</v>
      </c>
      <c r="G13" s="1"/>
    </row>
    <row r="14" spans="1:7" x14ac:dyDescent="0.25">
      <c r="A14" s="4"/>
      <c r="B14" s="4"/>
      <c r="C14" s="4"/>
      <c r="D14" s="4"/>
      <c r="E14" s="8" t="s">
        <v>9</v>
      </c>
      <c r="F14" s="2"/>
      <c r="G14" s="1"/>
    </row>
    <row r="15" spans="1:7" ht="75" customHeight="1" x14ac:dyDescent="0.25">
      <c r="A15" s="4" t="s">
        <v>13</v>
      </c>
      <c r="B15" s="4" t="s">
        <v>98</v>
      </c>
      <c r="C15" s="4" t="s">
        <v>91</v>
      </c>
      <c r="D15" s="4" t="s">
        <v>92</v>
      </c>
      <c r="E15" s="5" t="s">
        <v>8</v>
      </c>
      <c r="F15" s="2">
        <v>96.048000000000002</v>
      </c>
      <c r="G15" s="1"/>
    </row>
    <row r="16" spans="1:7" x14ac:dyDescent="0.25">
      <c r="A16" s="4"/>
      <c r="B16" s="4"/>
      <c r="C16" s="4"/>
      <c r="D16" s="4"/>
      <c r="E16" s="8" t="s">
        <v>9</v>
      </c>
      <c r="F16" s="2"/>
      <c r="G16" s="1"/>
    </row>
    <row r="17" spans="1:7" ht="75" customHeight="1" x14ac:dyDescent="0.25">
      <c r="A17" s="4" t="s">
        <v>13</v>
      </c>
      <c r="B17" s="4" t="s">
        <v>99</v>
      </c>
      <c r="C17" s="4" t="s">
        <v>91</v>
      </c>
      <c r="D17" s="4" t="s">
        <v>92</v>
      </c>
      <c r="E17" s="5" t="s">
        <v>8</v>
      </c>
      <c r="F17" s="2">
        <v>115.92</v>
      </c>
      <c r="G17" s="1"/>
    </row>
    <row r="18" spans="1:7" x14ac:dyDescent="0.25">
      <c r="A18" s="4"/>
      <c r="B18" s="4"/>
      <c r="C18" s="4"/>
      <c r="D18" s="4"/>
      <c r="E18" s="8" t="s">
        <v>9</v>
      </c>
      <c r="F18" s="2"/>
      <c r="G18" s="1"/>
    </row>
    <row r="19" spans="1:7" ht="75" customHeight="1" x14ac:dyDescent="0.25">
      <c r="A19" s="4" t="s">
        <v>13</v>
      </c>
      <c r="B19" s="4" t="s">
        <v>100</v>
      </c>
      <c r="C19" s="4" t="s">
        <v>91</v>
      </c>
      <c r="D19" s="4" t="s">
        <v>92</v>
      </c>
      <c r="E19" s="5" t="s">
        <v>8</v>
      </c>
      <c r="F19" s="2">
        <v>462.3</v>
      </c>
      <c r="G19" s="1"/>
    </row>
    <row r="20" spans="1:7" x14ac:dyDescent="0.25">
      <c r="A20" s="4"/>
      <c r="B20" s="4"/>
      <c r="C20" s="4"/>
      <c r="D20" s="4"/>
      <c r="E20" s="8" t="s">
        <v>9</v>
      </c>
      <c r="F20" s="2"/>
      <c r="G20" s="1"/>
    </row>
    <row r="21" spans="1:7" ht="75" customHeight="1" x14ac:dyDescent="0.25">
      <c r="A21" s="4" t="s">
        <v>13</v>
      </c>
      <c r="B21" s="4" t="s">
        <v>101</v>
      </c>
      <c r="C21" s="4" t="s">
        <v>91</v>
      </c>
      <c r="D21" s="4" t="s">
        <v>92</v>
      </c>
      <c r="E21" s="5" t="s">
        <v>8</v>
      </c>
      <c r="F21" s="2">
        <v>75.900000000000006</v>
      </c>
      <c r="G21" s="1"/>
    </row>
    <row r="22" spans="1:7" x14ac:dyDescent="0.25">
      <c r="A22" s="4"/>
      <c r="B22" s="4"/>
      <c r="C22" s="4"/>
      <c r="D22" s="4"/>
      <c r="E22" s="8" t="s">
        <v>9</v>
      </c>
      <c r="F22" s="2"/>
      <c r="G22" s="1"/>
    </row>
    <row r="23" spans="1:7" x14ac:dyDescent="0.25">
      <c r="A23" s="1"/>
      <c r="B23" s="1"/>
      <c r="C23" s="1"/>
      <c r="D23" s="1"/>
      <c r="E23" s="1"/>
      <c r="F23" s="2"/>
      <c r="G23" s="1"/>
    </row>
    <row r="24" spans="1:7" ht="30" customHeight="1" x14ac:dyDescent="0.25">
      <c r="A24" s="4" t="s">
        <v>13</v>
      </c>
      <c r="B24" s="4" t="s">
        <v>102</v>
      </c>
      <c r="C24" s="4" t="s">
        <v>91</v>
      </c>
      <c r="D24" s="4" t="s">
        <v>92</v>
      </c>
      <c r="E24" s="5" t="s">
        <v>8</v>
      </c>
      <c r="F24" s="2">
        <v>107.64</v>
      </c>
      <c r="G24" s="1"/>
    </row>
    <row r="25" spans="1:7" x14ac:dyDescent="0.25">
      <c r="A25" s="4"/>
      <c r="B25" s="4"/>
      <c r="C25" s="4"/>
      <c r="D25" s="4"/>
      <c r="E25" s="8" t="s">
        <v>9</v>
      </c>
      <c r="F25" s="2"/>
      <c r="G25" s="1"/>
    </row>
    <row r="26" spans="1:7" ht="30" customHeight="1" x14ac:dyDescent="0.25">
      <c r="A26" s="4" t="s">
        <v>13</v>
      </c>
      <c r="B26" s="4" t="s">
        <v>103</v>
      </c>
      <c r="C26" s="4" t="s">
        <v>91</v>
      </c>
      <c r="D26" s="4" t="s">
        <v>92</v>
      </c>
      <c r="E26" s="5" t="s">
        <v>8</v>
      </c>
      <c r="F26" s="2">
        <v>19.734000000000002</v>
      </c>
      <c r="G26" s="1"/>
    </row>
    <row r="27" spans="1:7" x14ac:dyDescent="0.25">
      <c r="A27" s="4"/>
      <c r="B27" s="4"/>
      <c r="C27" s="4"/>
      <c r="D27" s="4"/>
      <c r="E27" s="8" t="s">
        <v>9</v>
      </c>
      <c r="F27" s="2"/>
      <c r="G27" s="1"/>
    </row>
    <row r="28" spans="1:7" ht="30" customHeight="1" x14ac:dyDescent="0.25">
      <c r="A28" s="4" t="s">
        <v>13</v>
      </c>
      <c r="B28" s="4" t="s">
        <v>104</v>
      </c>
      <c r="C28" s="4" t="s">
        <v>91</v>
      </c>
      <c r="D28" s="4" t="s">
        <v>92</v>
      </c>
      <c r="E28" s="5" t="s">
        <v>8</v>
      </c>
      <c r="F28" s="2">
        <v>29.600999999999999</v>
      </c>
      <c r="G28" s="1"/>
    </row>
    <row r="29" spans="1:7" x14ac:dyDescent="0.25">
      <c r="A29" s="4"/>
      <c r="B29" s="4"/>
      <c r="C29" s="4"/>
      <c r="D29" s="4"/>
      <c r="E29" s="8" t="s">
        <v>9</v>
      </c>
      <c r="F29" s="2"/>
      <c r="G29" s="1"/>
    </row>
    <row r="30" spans="1:7" ht="30" customHeight="1" x14ac:dyDescent="0.25">
      <c r="A30" s="4" t="s">
        <v>13</v>
      </c>
      <c r="B30" s="4" t="s">
        <v>105</v>
      </c>
      <c r="C30" s="4" t="s">
        <v>91</v>
      </c>
      <c r="D30" s="4" t="s">
        <v>92</v>
      </c>
      <c r="E30" s="5" t="s">
        <v>8</v>
      </c>
      <c r="F30" s="2">
        <v>121.44</v>
      </c>
      <c r="G30" s="1"/>
    </row>
    <row r="31" spans="1:7" x14ac:dyDescent="0.25">
      <c r="A31" s="4"/>
      <c r="B31" s="4"/>
      <c r="C31" s="4"/>
      <c r="D31" s="4"/>
      <c r="E31" s="8" t="s">
        <v>9</v>
      </c>
      <c r="F31" s="2"/>
      <c r="G31" s="1"/>
    </row>
    <row r="32" spans="1:7" ht="30" customHeight="1" x14ac:dyDescent="0.25">
      <c r="A32" s="4" t="s">
        <v>13</v>
      </c>
      <c r="B32" s="4" t="s">
        <v>106</v>
      </c>
      <c r="C32" s="4" t="s">
        <v>91</v>
      </c>
      <c r="D32" s="4" t="s">
        <v>92</v>
      </c>
      <c r="E32" s="5" t="s">
        <v>8</v>
      </c>
      <c r="F32" s="2">
        <v>27.047999999999998</v>
      </c>
      <c r="G32" s="1"/>
    </row>
    <row r="33" spans="1:7" x14ac:dyDescent="0.25">
      <c r="A33" s="4"/>
      <c r="B33" s="4"/>
      <c r="C33" s="4"/>
      <c r="D33" s="4"/>
      <c r="E33" s="8" t="s">
        <v>9</v>
      </c>
      <c r="F33" s="2"/>
      <c r="G33" s="1"/>
    </row>
    <row r="34" spans="1:7" ht="30" customHeight="1" x14ac:dyDescent="0.25">
      <c r="A34" s="4" t="s">
        <v>13</v>
      </c>
      <c r="B34" s="4" t="s">
        <v>107</v>
      </c>
      <c r="C34" s="4" t="s">
        <v>91</v>
      </c>
      <c r="D34" s="4" t="s">
        <v>92</v>
      </c>
      <c r="E34" s="5" t="s">
        <v>8</v>
      </c>
      <c r="F34" s="2">
        <v>98.67</v>
      </c>
      <c r="G34" s="1"/>
    </row>
    <row r="35" spans="1:7" x14ac:dyDescent="0.25">
      <c r="A35" s="4"/>
      <c r="B35" s="4"/>
      <c r="C35" s="4"/>
      <c r="D35" s="4"/>
      <c r="E35" s="8" t="s">
        <v>9</v>
      </c>
      <c r="F35" s="2"/>
      <c r="G35" s="1"/>
    </row>
    <row r="36" spans="1:7" ht="30" customHeight="1" x14ac:dyDescent="0.25">
      <c r="A36" s="4" t="s">
        <v>13</v>
      </c>
      <c r="B36" s="4" t="s">
        <v>108</v>
      </c>
      <c r="C36" s="4" t="s">
        <v>91</v>
      </c>
      <c r="D36" s="4" t="s">
        <v>92</v>
      </c>
      <c r="E36" s="5" t="s">
        <v>8</v>
      </c>
      <c r="F36" s="2">
        <v>9.8670000000000009</v>
      </c>
      <c r="G36" s="1"/>
    </row>
    <row r="37" spans="1:7" x14ac:dyDescent="0.25">
      <c r="A37" s="4"/>
      <c r="B37" s="4"/>
      <c r="C37" s="4"/>
      <c r="D37" s="4"/>
      <c r="E37" s="8" t="s">
        <v>9</v>
      </c>
      <c r="F37" s="2"/>
      <c r="G37" s="1"/>
    </row>
    <row r="38" spans="1:7" ht="30" customHeight="1" x14ac:dyDescent="0.25">
      <c r="A38" s="4" t="s">
        <v>15</v>
      </c>
      <c r="B38" s="4" t="s">
        <v>109</v>
      </c>
      <c r="C38" s="4" t="s">
        <v>91</v>
      </c>
      <c r="D38" s="4" t="s">
        <v>92</v>
      </c>
      <c r="E38" s="5" t="s">
        <v>8</v>
      </c>
      <c r="F38" s="2">
        <v>91.861999999999995</v>
      </c>
      <c r="G38" s="1"/>
    </row>
    <row r="39" spans="1:7" x14ac:dyDescent="0.25">
      <c r="A39" s="4"/>
      <c r="B39" s="4"/>
      <c r="C39" s="4"/>
      <c r="D39" s="4"/>
      <c r="E39" s="8" t="s">
        <v>9</v>
      </c>
      <c r="F39" s="2"/>
      <c r="G39" s="1"/>
    </row>
    <row r="40" spans="1:7" ht="30" customHeight="1" x14ac:dyDescent="0.25">
      <c r="A40" s="4" t="s">
        <v>13</v>
      </c>
      <c r="B40" s="4" t="s">
        <v>110</v>
      </c>
      <c r="C40" s="4" t="s">
        <v>91</v>
      </c>
      <c r="D40" s="4" t="s">
        <v>92</v>
      </c>
      <c r="E40" s="5" t="s">
        <v>8</v>
      </c>
      <c r="F40" s="2">
        <v>325.68</v>
      </c>
      <c r="G40" s="1"/>
    </row>
    <row r="41" spans="1:7" x14ac:dyDescent="0.25">
      <c r="A41" s="4"/>
      <c r="B41" s="4"/>
      <c r="C41" s="4"/>
      <c r="D41" s="4"/>
      <c r="E41" s="8" t="s">
        <v>9</v>
      </c>
      <c r="F41" s="2"/>
      <c r="G41" s="1"/>
    </row>
    <row r="42" spans="1:7" ht="30" customHeight="1" x14ac:dyDescent="0.25">
      <c r="A42" s="4" t="s">
        <v>13</v>
      </c>
      <c r="B42" s="4" t="s">
        <v>111</v>
      </c>
      <c r="C42" s="4" t="s">
        <v>91</v>
      </c>
      <c r="D42" s="4" t="s">
        <v>92</v>
      </c>
      <c r="E42" s="5" t="s">
        <v>8</v>
      </c>
      <c r="F42" s="2">
        <v>1.9550000000000001</v>
      </c>
      <c r="G42" s="1"/>
    </row>
    <row r="43" spans="1:7" x14ac:dyDescent="0.25">
      <c r="A43" s="4"/>
      <c r="B43" s="4"/>
      <c r="C43" s="4"/>
      <c r="D43" s="4"/>
      <c r="E43" s="8" t="s">
        <v>9</v>
      </c>
      <c r="F43" s="2"/>
      <c r="G43" s="1"/>
    </row>
    <row r="44" spans="1:7" x14ac:dyDescent="0.25">
      <c r="A44" s="1"/>
      <c r="B44" s="1"/>
      <c r="C44" s="1"/>
      <c r="D44" s="1"/>
      <c r="E44" s="1"/>
      <c r="F44" s="2"/>
      <c r="G44" s="1"/>
    </row>
    <row r="45" spans="1:7" ht="30" customHeight="1" x14ac:dyDescent="0.25">
      <c r="A45" s="4" t="s">
        <v>13</v>
      </c>
      <c r="B45" s="4" t="s">
        <v>112</v>
      </c>
      <c r="C45" s="4" t="s">
        <v>91</v>
      </c>
      <c r="D45" s="4" t="s">
        <v>92</v>
      </c>
      <c r="E45" s="5" t="s">
        <v>8</v>
      </c>
      <c r="F45" s="2">
        <v>79.349999999999994</v>
      </c>
      <c r="G45" s="1"/>
    </row>
    <row r="46" spans="1:7" x14ac:dyDescent="0.25">
      <c r="A46" s="4"/>
      <c r="B46" s="4"/>
      <c r="C46" s="4"/>
      <c r="D46" s="4"/>
      <c r="E46" s="8" t="s">
        <v>9</v>
      </c>
      <c r="F46" s="2"/>
      <c r="G46" s="1"/>
    </row>
    <row r="47" spans="1:7" x14ac:dyDescent="0.25">
      <c r="A47" s="1"/>
      <c r="B47" s="1"/>
      <c r="C47" s="1"/>
      <c r="D47" s="1"/>
      <c r="E47" s="1" t="s">
        <v>151</v>
      </c>
      <c r="F47" s="2">
        <f>SUM(F3:F46)</f>
        <v>2600.4490000000001</v>
      </c>
      <c r="G47" s="1"/>
    </row>
  </sheetData>
  <mergeCells count="84">
    <mergeCell ref="A3:A4"/>
    <mergeCell ref="B3:B4"/>
    <mergeCell ref="C3:C4"/>
    <mergeCell ref="D3:D4"/>
    <mergeCell ref="A5:A6"/>
    <mergeCell ref="B5:B6"/>
    <mergeCell ref="C5:C6"/>
    <mergeCell ref="D5:D6"/>
    <mergeCell ref="A7:A8"/>
    <mergeCell ref="B7:B8"/>
    <mergeCell ref="C7:C8"/>
    <mergeCell ref="D7:D8"/>
    <mergeCell ref="A9:A10"/>
    <mergeCell ref="B9:B10"/>
    <mergeCell ref="C9:C10"/>
    <mergeCell ref="D9:D10"/>
    <mergeCell ref="A11:A12"/>
    <mergeCell ref="B11:B12"/>
    <mergeCell ref="C11:C12"/>
    <mergeCell ref="D11:D12"/>
    <mergeCell ref="A13:A14"/>
    <mergeCell ref="B13:B14"/>
    <mergeCell ref="C13:C14"/>
    <mergeCell ref="D13:D14"/>
    <mergeCell ref="A15:A16"/>
    <mergeCell ref="B15:B16"/>
    <mergeCell ref="C15:C16"/>
    <mergeCell ref="D15:D16"/>
    <mergeCell ref="A17:A18"/>
    <mergeCell ref="B17:B18"/>
    <mergeCell ref="C17:C18"/>
    <mergeCell ref="D17:D18"/>
    <mergeCell ref="A19:A20"/>
    <mergeCell ref="B19:B20"/>
    <mergeCell ref="C19:C20"/>
    <mergeCell ref="D19:D20"/>
    <mergeCell ref="A21:A22"/>
    <mergeCell ref="B21:B22"/>
    <mergeCell ref="C21:C22"/>
    <mergeCell ref="D21:D22"/>
    <mergeCell ref="A24:A25"/>
    <mergeCell ref="B24:B25"/>
    <mergeCell ref="C24:C25"/>
    <mergeCell ref="D24:D25"/>
    <mergeCell ref="A26:A27"/>
    <mergeCell ref="B26:B27"/>
    <mergeCell ref="C26:C27"/>
    <mergeCell ref="D26:D27"/>
    <mergeCell ref="A28:A29"/>
    <mergeCell ref="B28:B29"/>
    <mergeCell ref="C28:C29"/>
    <mergeCell ref="D28:D29"/>
    <mergeCell ref="A30:A31"/>
    <mergeCell ref="B30:B31"/>
    <mergeCell ref="C30:C31"/>
    <mergeCell ref="D30:D31"/>
    <mergeCell ref="A32:A33"/>
    <mergeCell ref="B32:B33"/>
    <mergeCell ref="C32:C33"/>
    <mergeCell ref="D32:D33"/>
    <mergeCell ref="A34:A35"/>
    <mergeCell ref="B34:B35"/>
    <mergeCell ref="C34:C35"/>
    <mergeCell ref="D34:D35"/>
    <mergeCell ref="A36:A37"/>
    <mergeCell ref="B36:B37"/>
    <mergeCell ref="C36:C37"/>
    <mergeCell ref="D36:D37"/>
    <mergeCell ref="A38:A39"/>
    <mergeCell ref="B38:B39"/>
    <mergeCell ref="C38:C39"/>
    <mergeCell ref="D38:D39"/>
    <mergeCell ref="A45:A46"/>
    <mergeCell ref="B45:B46"/>
    <mergeCell ref="C45:C46"/>
    <mergeCell ref="D45:D46"/>
    <mergeCell ref="A40:A41"/>
    <mergeCell ref="B40:B41"/>
    <mergeCell ref="C40:C41"/>
    <mergeCell ref="D40:D41"/>
    <mergeCell ref="A42:A43"/>
    <mergeCell ref="B42:B43"/>
    <mergeCell ref="C42:C43"/>
    <mergeCell ref="D42:D43"/>
  </mergeCells>
  <hyperlinks>
    <hyperlink ref="E4" r:id="rId1" display="https://catalogoelectronico.compraspublicas.gob.ec/ordenes" xr:uid="{C2B62397-8D54-4DF2-9D1D-AF96159D87D9}"/>
    <hyperlink ref="E6" r:id="rId2" display="https://catalogoelectronico.compraspublicas.gob.ec/ordenes" xr:uid="{3E93C12C-74A4-4241-9BF1-24A3D5A1EA94}"/>
    <hyperlink ref="E8" r:id="rId3" display="https://catalogoelectronico.compraspublicas.gob.ec/ordenes" xr:uid="{9052ECF1-BCEB-43E2-B21F-4F6D48B193CC}"/>
    <hyperlink ref="E10" r:id="rId4" display="https://catalogoelectronico.compraspublicas.gob.ec/ordenes" xr:uid="{52B7DA8F-7336-4F30-9C8C-34870E939365}"/>
    <hyperlink ref="E12" r:id="rId5" display="https://catalogoelectronico.compraspublicas.gob.ec/ordenes" xr:uid="{948AE3B0-3096-45F7-85DA-5D7C3F287CFD}"/>
    <hyperlink ref="E14" r:id="rId6" display="https://catalogoelectronico.compraspublicas.gob.ec/ordenes" xr:uid="{67B2ABC3-781F-48F2-8F25-68AECE029627}"/>
    <hyperlink ref="E16" r:id="rId7" display="https://catalogoelectronico.compraspublicas.gob.ec/ordenes" xr:uid="{6A342CCD-2D16-4FA7-95B5-B7EBB36B316B}"/>
    <hyperlink ref="E18" r:id="rId8" display="https://catalogoelectronico.compraspublicas.gob.ec/ordenes" xr:uid="{B1CA7897-C164-4967-965B-F1DD14E05FCB}"/>
    <hyperlink ref="E20" r:id="rId9" display="https://catalogoelectronico.compraspublicas.gob.ec/ordenes" xr:uid="{515F15FD-533B-4EC7-BB25-73CEB4803802}"/>
    <hyperlink ref="E22" r:id="rId10" display="https://catalogoelectronico.compraspublicas.gob.ec/ordenes" xr:uid="{91784331-278C-40D4-80E9-234BAD9FB151}"/>
    <hyperlink ref="E25" r:id="rId11" display="https://catalogoelectronico.compraspublicas.gob.ec/ordenes" xr:uid="{82FA783C-8A50-40B3-9CCA-C27E62BB1783}"/>
    <hyperlink ref="E27" r:id="rId12" display="https://catalogoelectronico.compraspublicas.gob.ec/ordenes" xr:uid="{6B0A4BC9-F9A7-48D0-94FC-95D133947081}"/>
    <hyperlink ref="E29" r:id="rId13" display="https://catalogoelectronico.compraspublicas.gob.ec/ordenes" xr:uid="{353CE4D2-F803-4E72-B2E7-A83A705210C1}"/>
    <hyperlink ref="E31" r:id="rId14" display="https://catalogoelectronico.compraspublicas.gob.ec/ordenes" xr:uid="{E21B0830-4640-4832-88BA-8010CCB71D8C}"/>
    <hyperlink ref="E33" r:id="rId15" display="https://catalogoelectronico.compraspublicas.gob.ec/ordenes" xr:uid="{52195F42-61C9-4ACD-BF48-8670F0D8AB6B}"/>
    <hyperlink ref="E35" r:id="rId16" display="https://catalogoelectronico.compraspublicas.gob.ec/ordenes" xr:uid="{ED76B876-33E8-45D1-88DB-B148C539B3B4}"/>
    <hyperlink ref="E37" r:id="rId17" display="https://catalogoelectronico.compraspublicas.gob.ec/ordenes" xr:uid="{01119771-C1DF-427E-910E-A196AB79E34B}"/>
    <hyperlink ref="E39" r:id="rId18" display="https://catalogoelectronico.compraspublicas.gob.ec/ordenes" xr:uid="{51F7EB88-4040-4982-9C6B-F0B5287EC678}"/>
    <hyperlink ref="E41" r:id="rId19" display="https://catalogoelectronico.compraspublicas.gob.ec/ordenes" xr:uid="{1BE0A8D3-2D1A-40D6-8D18-681B7E63C8D8}"/>
    <hyperlink ref="E43" r:id="rId20" display="https://catalogoelectronico.compraspublicas.gob.ec/ordenes" xr:uid="{2908C1AC-0AD5-41F1-8DDE-89FCD6560497}"/>
    <hyperlink ref="E46" r:id="rId21" display="https://catalogoelectronico.compraspublicas.gob.ec/ordenes" xr:uid="{F6AC7C58-EE19-4F4A-A45E-8A23E87154D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07A4F-6970-4E6D-853E-8811DE10AB05}">
  <dimension ref="A3:G10"/>
  <sheetViews>
    <sheetView workbookViewId="0">
      <selection activeCell="A4" sqref="A4:A9"/>
    </sheetView>
  </sheetViews>
  <sheetFormatPr baseColWidth="10" defaultRowHeight="15" x14ac:dyDescent="0.25"/>
  <cols>
    <col min="1" max="1" width="34.7109375" customWidth="1"/>
    <col min="7" max="7" width="39.85546875" customWidth="1"/>
  </cols>
  <sheetData>
    <row r="3" spans="1:7" ht="30" x14ac:dyDescent="0.25">
      <c r="A3" s="3" t="s">
        <v>21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154</v>
      </c>
      <c r="G3" s="3" t="s">
        <v>152</v>
      </c>
    </row>
    <row r="4" spans="1:7" ht="75" customHeight="1" x14ac:dyDescent="0.25">
      <c r="A4" s="4" t="s">
        <v>13</v>
      </c>
      <c r="B4" s="4" t="s">
        <v>113</v>
      </c>
      <c r="C4" s="4" t="s">
        <v>114</v>
      </c>
      <c r="D4" s="4" t="s">
        <v>115</v>
      </c>
      <c r="E4" s="5" t="s">
        <v>8</v>
      </c>
      <c r="F4" s="1">
        <v>7.4749999999999996</v>
      </c>
      <c r="G4" s="10" t="s">
        <v>149</v>
      </c>
    </row>
    <row r="5" spans="1:7" ht="30" x14ac:dyDescent="0.25">
      <c r="A5" s="4"/>
      <c r="B5" s="4"/>
      <c r="C5" s="4"/>
      <c r="D5" s="4"/>
      <c r="E5" s="8" t="s">
        <v>9</v>
      </c>
      <c r="F5" s="1"/>
      <c r="G5" s="10"/>
    </row>
    <row r="6" spans="1:7" ht="75" customHeight="1" x14ac:dyDescent="0.25">
      <c r="A6" s="4" t="s">
        <v>13</v>
      </c>
      <c r="B6" s="4" t="s">
        <v>116</v>
      </c>
      <c r="C6" s="4" t="s">
        <v>114</v>
      </c>
      <c r="D6" s="4" t="s">
        <v>115</v>
      </c>
      <c r="E6" s="5" t="s">
        <v>8</v>
      </c>
      <c r="F6" s="1"/>
      <c r="G6" s="10"/>
    </row>
    <row r="7" spans="1:7" ht="30" x14ac:dyDescent="0.25">
      <c r="A7" s="4"/>
      <c r="B7" s="4"/>
      <c r="C7" s="4"/>
      <c r="D7" s="4"/>
      <c r="E7" s="8" t="s">
        <v>9</v>
      </c>
      <c r="F7" s="1">
        <v>18.399999999999999</v>
      </c>
      <c r="G7" s="10"/>
    </row>
    <row r="8" spans="1:7" ht="75" customHeight="1" x14ac:dyDescent="0.25">
      <c r="A8" s="4" t="s">
        <v>13</v>
      </c>
      <c r="B8" s="4" t="s">
        <v>117</v>
      </c>
      <c r="C8" s="4" t="s">
        <v>114</v>
      </c>
      <c r="D8" s="4" t="s">
        <v>115</v>
      </c>
      <c r="E8" s="5" t="s">
        <v>8</v>
      </c>
      <c r="F8" s="1">
        <v>3.45</v>
      </c>
      <c r="G8" s="10"/>
    </row>
    <row r="9" spans="1:7" ht="30" x14ac:dyDescent="0.25">
      <c r="A9" s="4"/>
      <c r="B9" s="4"/>
      <c r="C9" s="4"/>
      <c r="D9" s="4"/>
      <c r="E9" s="8" t="s">
        <v>9</v>
      </c>
      <c r="F9" s="1"/>
      <c r="G9" s="10"/>
    </row>
    <row r="10" spans="1:7" x14ac:dyDescent="0.25">
      <c r="A10" s="1"/>
      <c r="B10" s="1"/>
      <c r="C10" s="1"/>
      <c r="D10" s="1"/>
      <c r="E10" s="11" t="s">
        <v>151</v>
      </c>
      <c r="F10" s="11">
        <f>SUM(F4:F9)</f>
        <v>29.324999999999999</v>
      </c>
      <c r="G10" s="10"/>
    </row>
  </sheetData>
  <mergeCells count="12">
    <mergeCell ref="A8:A9"/>
    <mergeCell ref="B8:B9"/>
    <mergeCell ref="C8:C9"/>
    <mergeCell ref="D8:D9"/>
    <mergeCell ref="A4:A5"/>
    <mergeCell ref="B4:B5"/>
    <mergeCell ref="C4:C5"/>
    <mergeCell ref="D4:D5"/>
    <mergeCell ref="A6:A7"/>
    <mergeCell ref="B6:B7"/>
    <mergeCell ref="C6:C7"/>
    <mergeCell ref="D6:D7"/>
  </mergeCells>
  <hyperlinks>
    <hyperlink ref="E5" r:id="rId1" display="https://catalogoelectronico.compraspublicas.gob.ec/ordenes" xr:uid="{ED79AC07-780D-49E3-9D70-950BCF111E29}"/>
    <hyperlink ref="E7" r:id="rId2" display="https://catalogoelectronico.compraspublicas.gob.ec/ordenes" xr:uid="{3B5C1C30-4AE4-41D8-987B-6AB00480F941}"/>
    <hyperlink ref="E9" r:id="rId3" display="https://catalogoelectronico.compraspublicas.gob.ec/ordenes" xr:uid="{0B79E650-9FD2-4560-933D-BAB2A595745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89E8-9B5D-4086-A294-AC52DB6BD7BD}">
  <dimension ref="A3:G5"/>
  <sheetViews>
    <sheetView workbookViewId="0">
      <selection activeCell="G9" sqref="G9"/>
    </sheetView>
  </sheetViews>
  <sheetFormatPr baseColWidth="10" defaultRowHeight="15" x14ac:dyDescent="0.25"/>
  <cols>
    <col min="7" max="7" width="40.85546875" customWidth="1"/>
  </cols>
  <sheetData>
    <row r="3" spans="1:7" ht="30" x14ac:dyDescent="0.25">
      <c r="A3" s="3" t="s">
        <v>118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154</v>
      </c>
      <c r="G3" s="3" t="s">
        <v>152</v>
      </c>
    </row>
    <row r="4" spans="1:7" ht="45" customHeight="1" x14ac:dyDescent="0.25">
      <c r="A4" s="4" t="s">
        <v>119</v>
      </c>
      <c r="B4" s="4" t="s">
        <v>120</v>
      </c>
      <c r="C4" s="4" t="s">
        <v>121</v>
      </c>
      <c r="D4" s="4" t="s">
        <v>122</v>
      </c>
      <c r="E4" s="5" t="s">
        <v>8</v>
      </c>
      <c r="F4" s="1">
        <v>699.33799999999997</v>
      </c>
      <c r="G4" s="10" t="s">
        <v>149</v>
      </c>
    </row>
    <row r="5" spans="1:7" ht="30" x14ac:dyDescent="0.25">
      <c r="A5" s="4"/>
      <c r="B5" s="4"/>
      <c r="C5" s="4"/>
      <c r="D5" s="4"/>
      <c r="E5" s="8" t="s">
        <v>9</v>
      </c>
      <c r="F5" s="1"/>
      <c r="G5" s="1"/>
    </row>
  </sheetData>
  <mergeCells count="4">
    <mergeCell ref="A4:A5"/>
    <mergeCell ref="B4:B5"/>
    <mergeCell ref="C4:C5"/>
    <mergeCell ref="D4:D5"/>
  </mergeCells>
  <hyperlinks>
    <hyperlink ref="E5" r:id="rId1" display="https://catalogoelectronico.compraspublicas.gob.ec/ordenes" xr:uid="{3D141ADD-E69D-4C02-9A84-F4E4977B561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5C428-6538-4C1C-881F-94923D7D8011}">
  <dimension ref="A3:G10"/>
  <sheetViews>
    <sheetView workbookViewId="0">
      <selection activeCell="E11" sqref="E11"/>
    </sheetView>
  </sheetViews>
  <sheetFormatPr baseColWidth="10" defaultRowHeight="15" x14ac:dyDescent="0.25"/>
  <cols>
    <col min="1" max="1" width="26.140625" customWidth="1"/>
    <col min="7" max="7" width="47.5703125" customWidth="1"/>
  </cols>
  <sheetData>
    <row r="3" spans="1:7" ht="30" x14ac:dyDescent="0.25">
      <c r="A3" s="3" t="s">
        <v>21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153</v>
      </c>
      <c r="G3" s="3" t="s">
        <v>152</v>
      </c>
    </row>
    <row r="4" spans="1:7" ht="60" customHeight="1" x14ac:dyDescent="0.25">
      <c r="A4" s="4" t="s">
        <v>123</v>
      </c>
      <c r="B4" s="4" t="s">
        <v>124</v>
      </c>
      <c r="C4" s="4" t="s">
        <v>125</v>
      </c>
      <c r="D4" s="4" t="s">
        <v>126</v>
      </c>
      <c r="E4" s="5" t="s">
        <v>127</v>
      </c>
      <c r="F4" s="1">
        <v>187.33500000000001</v>
      </c>
      <c r="G4" s="10" t="s">
        <v>149</v>
      </c>
    </row>
    <row r="5" spans="1:7" ht="30" x14ac:dyDescent="0.25">
      <c r="A5" s="4"/>
      <c r="B5" s="4"/>
      <c r="C5" s="4"/>
      <c r="D5" s="4"/>
      <c r="E5" s="8" t="s">
        <v>9</v>
      </c>
      <c r="F5" s="1"/>
      <c r="G5" s="1"/>
    </row>
    <row r="6" spans="1:7" ht="75" customHeight="1" x14ac:dyDescent="0.25">
      <c r="A6" s="4" t="s">
        <v>13</v>
      </c>
      <c r="B6" s="4" t="s">
        <v>128</v>
      </c>
      <c r="C6" s="4" t="s">
        <v>125</v>
      </c>
      <c r="D6" s="4" t="s">
        <v>126</v>
      </c>
      <c r="E6" s="5" t="s">
        <v>8</v>
      </c>
      <c r="F6" s="1">
        <v>14.375</v>
      </c>
      <c r="G6" s="1"/>
    </row>
    <row r="7" spans="1:7" ht="30" x14ac:dyDescent="0.25">
      <c r="A7" s="4"/>
      <c r="B7" s="4"/>
      <c r="C7" s="4"/>
      <c r="D7" s="4"/>
      <c r="E7" s="8" t="s">
        <v>9</v>
      </c>
      <c r="F7" s="1"/>
      <c r="G7" s="1"/>
    </row>
    <row r="8" spans="1:7" ht="75" customHeight="1" x14ac:dyDescent="0.25">
      <c r="A8" s="4" t="s">
        <v>13</v>
      </c>
      <c r="B8" s="4" t="s">
        <v>129</v>
      </c>
      <c r="C8" s="4" t="s">
        <v>125</v>
      </c>
      <c r="D8" s="4" t="s">
        <v>126</v>
      </c>
      <c r="E8" s="5" t="s">
        <v>8</v>
      </c>
      <c r="F8" s="1">
        <v>157.5</v>
      </c>
      <c r="G8" s="1"/>
    </row>
    <row r="9" spans="1:7" ht="30" x14ac:dyDescent="0.25">
      <c r="A9" s="4"/>
      <c r="B9" s="4"/>
      <c r="C9" s="4"/>
      <c r="D9" s="4"/>
      <c r="E9" s="8" t="s">
        <v>9</v>
      </c>
      <c r="F9" s="1"/>
      <c r="G9" s="1"/>
    </row>
    <row r="10" spans="1:7" x14ac:dyDescent="0.25">
      <c r="E10" t="s">
        <v>151</v>
      </c>
      <c r="F10">
        <f>SUM(F4:F9)</f>
        <v>359.21000000000004</v>
      </c>
    </row>
  </sheetData>
  <mergeCells count="12">
    <mergeCell ref="A8:A9"/>
    <mergeCell ref="B8:B9"/>
    <mergeCell ref="C8:C9"/>
    <mergeCell ref="D8:D9"/>
    <mergeCell ref="A4:A5"/>
    <mergeCell ref="B4:B5"/>
    <mergeCell ref="C4:C5"/>
    <mergeCell ref="D4:D5"/>
    <mergeCell ref="A6:A7"/>
    <mergeCell ref="B6:B7"/>
    <mergeCell ref="C6:C7"/>
    <mergeCell ref="D6:D7"/>
  </mergeCells>
  <hyperlinks>
    <hyperlink ref="E5" r:id="rId1" display="https://catalogoelectronico.compraspublicas.gob.ec/ordenes" xr:uid="{2A11634C-063D-46B5-8986-124EBD2FE067}"/>
    <hyperlink ref="E7" r:id="rId2" display="https://catalogoelectronico.compraspublicas.gob.ec/ordenes" xr:uid="{3B29EB3F-8648-47EB-9F6F-6D4B3CF80D54}"/>
    <hyperlink ref="E9" r:id="rId3" display="https://catalogoelectronico.compraspublicas.gob.ec/ordenes" xr:uid="{12D1CF71-479B-4657-9F8B-865FFD6D9EB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DA5A5-50CE-4665-8782-E6494E211F76}">
  <dimension ref="A4:G31"/>
  <sheetViews>
    <sheetView tabSelected="1" topLeftCell="A20" workbookViewId="0">
      <selection activeCell="I29" sqref="I29"/>
    </sheetView>
  </sheetViews>
  <sheetFormatPr baseColWidth="10" defaultRowHeight="15" x14ac:dyDescent="0.25"/>
  <cols>
    <col min="1" max="1" width="28.7109375" customWidth="1"/>
    <col min="2" max="2" width="21.140625" customWidth="1"/>
    <col min="4" max="4" width="26.7109375" customWidth="1"/>
    <col min="7" max="7" width="44.7109375" customWidth="1"/>
  </cols>
  <sheetData>
    <row r="4" spans="1:7" ht="30" x14ac:dyDescent="0.25">
      <c r="A4" s="3" t="s">
        <v>21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150</v>
      </c>
      <c r="G4" s="3" t="s">
        <v>152</v>
      </c>
    </row>
    <row r="5" spans="1:7" ht="75" customHeight="1" x14ac:dyDescent="0.25">
      <c r="A5" s="4" t="s">
        <v>13</v>
      </c>
      <c r="B5" s="4" t="s">
        <v>130</v>
      </c>
      <c r="C5" s="4" t="s">
        <v>131</v>
      </c>
      <c r="D5" s="4" t="s">
        <v>132</v>
      </c>
      <c r="E5" s="5" t="s">
        <v>127</v>
      </c>
      <c r="F5" s="6">
        <v>15.755000000000001</v>
      </c>
      <c r="G5" s="7" t="s">
        <v>149</v>
      </c>
    </row>
    <row r="6" spans="1:7" ht="30" x14ac:dyDescent="0.25">
      <c r="A6" s="4"/>
      <c r="B6" s="4"/>
      <c r="C6" s="4"/>
      <c r="D6" s="4"/>
      <c r="E6" s="8" t="s">
        <v>9</v>
      </c>
      <c r="F6" s="9"/>
      <c r="G6" s="1"/>
    </row>
    <row r="7" spans="1:7" ht="75" customHeight="1" x14ac:dyDescent="0.25">
      <c r="A7" s="4" t="s">
        <v>13</v>
      </c>
      <c r="B7" s="4" t="s">
        <v>133</v>
      </c>
      <c r="C7" s="4" t="s">
        <v>131</v>
      </c>
      <c r="D7" s="4" t="s">
        <v>132</v>
      </c>
      <c r="E7" s="5" t="s">
        <v>127</v>
      </c>
      <c r="F7" s="6">
        <v>154.1</v>
      </c>
      <c r="G7" s="7" t="s">
        <v>149</v>
      </c>
    </row>
    <row r="8" spans="1:7" ht="30" x14ac:dyDescent="0.25">
      <c r="A8" s="4"/>
      <c r="B8" s="4"/>
      <c r="C8" s="4"/>
      <c r="D8" s="4"/>
      <c r="E8" s="8" t="s">
        <v>9</v>
      </c>
      <c r="F8" s="9"/>
      <c r="G8" s="1"/>
    </row>
    <row r="9" spans="1:7" ht="75" customHeight="1" x14ac:dyDescent="0.25">
      <c r="A9" s="4" t="s">
        <v>13</v>
      </c>
      <c r="B9" s="4" t="s">
        <v>134</v>
      </c>
      <c r="C9" s="4" t="s">
        <v>131</v>
      </c>
      <c r="D9" s="4" t="s">
        <v>132</v>
      </c>
      <c r="E9" s="5" t="s">
        <v>127</v>
      </c>
      <c r="F9" s="6">
        <v>164.5</v>
      </c>
      <c r="G9" s="7" t="s">
        <v>149</v>
      </c>
    </row>
    <row r="10" spans="1:7" ht="30" x14ac:dyDescent="0.25">
      <c r="A10" s="4"/>
      <c r="B10" s="4"/>
      <c r="C10" s="4"/>
      <c r="D10" s="4"/>
      <c r="E10" s="8" t="s">
        <v>9</v>
      </c>
      <c r="F10" s="9"/>
      <c r="G10" s="1"/>
    </row>
    <row r="11" spans="1:7" ht="60" customHeight="1" x14ac:dyDescent="0.25">
      <c r="A11" s="4" t="s">
        <v>87</v>
      </c>
      <c r="B11" s="4" t="s">
        <v>135</v>
      </c>
      <c r="C11" s="4" t="s">
        <v>136</v>
      </c>
      <c r="D11" s="4" t="s">
        <v>137</v>
      </c>
      <c r="E11" s="5" t="s">
        <v>127</v>
      </c>
      <c r="F11" s="6">
        <v>106.191</v>
      </c>
      <c r="G11" s="7" t="s">
        <v>149</v>
      </c>
    </row>
    <row r="12" spans="1:7" ht="30" x14ac:dyDescent="0.25">
      <c r="A12" s="4"/>
      <c r="B12" s="4"/>
      <c r="C12" s="4"/>
      <c r="D12" s="4"/>
      <c r="E12" s="8" t="s">
        <v>9</v>
      </c>
      <c r="F12" s="9"/>
      <c r="G12" s="1"/>
    </row>
    <row r="13" spans="1:7" ht="60" customHeight="1" x14ac:dyDescent="0.25">
      <c r="A13" s="4" t="s">
        <v>138</v>
      </c>
      <c r="B13" s="4" t="s">
        <v>139</v>
      </c>
      <c r="C13" s="4" t="s">
        <v>136</v>
      </c>
      <c r="D13" s="4" t="s">
        <v>137</v>
      </c>
      <c r="E13" s="5" t="s">
        <v>127</v>
      </c>
      <c r="F13" s="6">
        <v>106.605</v>
      </c>
      <c r="G13" s="7" t="s">
        <v>149</v>
      </c>
    </row>
    <row r="14" spans="1:7" ht="30" x14ac:dyDescent="0.25">
      <c r="A14" s="4"/>
      <c r="B14" s="4"/>
      <c r="C14" s="4"/>
      <c r="D14" s="4"/>
      <c r="E14" s="8" t="s">
        <v>9</v>
      </c>
      <c r="F14" s="9"/>
      <c r="G14" s="1"/>
    </row>
    <row r="15" spans="1:7" ht="75" customHeight="1" x14ac:dyDescent="0.25">
      <c r="A15" s="4" t="s">
        <v>13</v>
      </c>
      <c r="B15" s="4" t="s">
        <v>140</v>
      </c>
      <c r="C15" s="4" t="s">
        <v>136</v>
      </c>
      <c r="D15" s="4" t="s">
        <v>137</v>
      </c>
      <c r="E15" s="5" t="s">
        <v>127</v>
      </c>
      <c r="F15" s="6">
        <v>308.2</v>
      </c>
      <c r="G15" s="7" t="s">
        <v>149</v>
      </c>
    </row>
    <row r="16" spans="1:7" ht="30" x14ac:dyDescent="0.25">
      <c r="A16" s="4"/>
      <c r="B16" s="4"/>
      <c r="C16" s="4"/>
      <c r="D16" s="4"/>
      <c r="E16" s="8" t="s">
        <v>9</v>
      </c>
      <c r="F16" s="9"/>
      <c r="G16" s="1"/>
    </row>
    <row r="17" spans="1:7" ht="75" customHeight="1" x14ac:dyDescent="0.25">
      <c r="A17" s="4" t="s">
        <v>13</v>
      </c>
      <c r="B17" s="4" t="s">
        <v>141</v>
      </c>
      <c r="C17" s="4" t="s">
        <v>136</v>
      </c>
      <c r="D17" s="4" t="s">
        <v>137</v>
      </c>
      <c r="E17" s="5" t="s">
        <v>127</v>
      </c>
      <c r="F17" s="6">
        <v>47.817</v>
      </c>
      <c r="G17" s="7" t="s">
        <v>149</v>
      </c>
    </row>
    <row r="18" spans="1:7" ht="30" x14ac:dyDescent="0.25">
      <c r="A18" s="4"/>
      <c r="B18" s="4"/>
      <c r="C18" s="4"/>
      <c r="D18" s="4"/>
      <c r="E18" s="8" t="s">
        <v>9</v>
      </c>
      <c r="F18" s="9"/>
      <c r="G18" s="1"/>
    </row>
    <row r="19" spans="1:7" ht="75" customHeight="1" x14ac:dyDescent="0.25">
      <c r="A19" s="4" t="s">
        <v>13</v>
      </c>
      <c r="B19" s="4" t="s">
        <v>142</v>
      </c>
      <c r="C19" s="4" t="s">
        <v>136</v>
      </c>
      <c r="D19" s="4" t="s">
        <v>137</v>
      </c>
      <c r="E19" s="5" t="s">
        <v>127</v>
      </c>
      <c r="F19" s="6">
        <v>50.024999999999999</v>
      </c>
      <c r="G19" s="7" t="s">
        <v>149</v>
      </c>
    </row>
    <row r="20" spans="1:7" ht="30" x14ac:dyDescent="0.25">
      <c r="A20" s="4"/>
      <c r="B20" s="4"/>
      <c r="C20" s="4"/>
      <c r="D20" s="4"/>
      <c r="E20" s="8" t="s">
        <v>9</v>
      </c>
      <c r="F20" s="9"/>
      <c r="G20" s="1"/>
    </row>
    <row r="21" spans="1:7" ht="75" customHeight="1" x14ac:dyDescent="0.25">
      <c r="A21" s="4" t="s">
        <v>13</v>
      </c>
      <c r="B21" s="4" t="s">
        <v>143</v>
      </c>
      <c r="C21" s="4" t="s">
        <v>144</v>
      </c>
      <c r="D21" s="4" t="s">
        <v>145</v>
      </c>
      <c r="E21" s="5" t="s">
        <v>127</v>
      </c>
      <c r="F21" s="6">
        <v>34.5</v>
      </c>
      <c r="G21" s="7" t="s">
        <v>149</v>
      </c>
    </row>
    <row r="22" spans="1:7" ht="30" x14ac:dyDescent="0.25">
      <c r="A22" s="4"/>
      <c r="B22" s="4"/>
      <c r="C22" s="4"/>
      <c r="D22" s="4"/>
      <c r="E22" s="8" t="s">
        <v>9</v>
      </c>
      <c r="F22" s="9"/>
      <c r="G22" s="1"/>
    </row>
    <row r="23" spans="1:7" ht="75" customHeight="1" x14ac:dyDescent="0.25">
      <c r="A23" s="4" t="s">
        <v>13</v>
      </c>
      <c r="B23" s="4" t="s">
        <v>146</v>
      </c>
      <c r="C23" s="4" t="s">
        <v>144</v>
      </c>
      <c r="D23" s="4" t="s">
        <v>145</v>
      </c>
      <c r="E23" s="5" t="s">
        <v>127</v>
      </c>
      <c r="F23" s="6"/>
      <c r="G23" s="7" t="s">
        <v>149</v>
      </c>
    </row>
    <row r="24" spans="1:7" ht="30" x14ac:dyDescent="0.25">
      <c r="A24" s="4"/>
      <c r="B24" s="4"/>
      <c r="C24" s="4"/>
      <c r="D24" s="4"/>
      <c r="E24" s="8" t="s">
        <v>9</v>
      </c>
      <c r="F24" s="9">
        <v>11.5</v>
      </c>
      <c r="G24" s="1"/>
    </row>
    <row r="25" spans="1:7" x14ac:dyDescent="0.25">
      <c r="A25" s="1"/>
      <c r="B25" s="1"/>
      <c r="C25" s="1"/>
      <c r="D25" s="1"/>
      <c r="E25" s="1"/>
      <c r="F25" s="2"/>
      <c r="G25" s="1"/>
    </row>
    <row r="26" spans="1:7" ht="30" customHeight="1" x14ac:dyDescent="0.25">
      <c r="A26" s="4" t="s">
        <v>13</v>
      </c>
      <c r="B26" s="4" t="s">
        <v>147</v>
      </c>
      <c r="C26" s="4" t="s">
        <v>144</v>
      </c>
      <c r="D26" s="4" t="s">
        <v>145</v>
      </c>
      <c r="E26" s="5" t="s">
        <v>127</v>
      </c>
      <c r="F26" s="6"/>
      <c r="G26" s="1"/>
    </row>
    <row r="27" spans="1:7" ht="30" x14ac:dyDescent="0.25">
      <c r="A27" s="4"/>
      <c r="B27" s="4"/>
      <c r="C27" s="4"/>
      <c r="D27" s="4"/>
      <c r="E27" s="8" t="s">
        <v>9</v>
      </c>
      <c r="F27" s="9"/>
      <c r="G27" s="1"/>
    </row>
    <row r="28" spans="1:7" ht="30" customHeight="1" x14ac:dyDescent="0.25">
      <c r="A28" s="4" t="s">
        <v>13</v>
      </c>
      <c r="B28" s="4" t="s">
        <v>148</v>
      </c>
      <c r="C28" s="4" t="s">
        <v>144</v>
      </c>
      <c r="D28" s="4" t="s">
        <v>145</v>
      </c>
      <c r="E28" s="5" t="s">
        <v>127</v>
      </c>
      <c r="F28" s="6">
        <v>15.755000000000001</v>
      </c>
      <c r="G28" s="7" t="s">
        <v>149</v>
      </c>
    </row>
    <row r="29" spans="1:7" ht="30" x14ac:dyDescent="0.25">
      <c r="A29" s="4"/>
      <c r="B29" s="4"/>
      <c r="C29" s="4"/>
      <c r="D29" s="4"/>
      <c r="E29" s="8" t="s">
        <v>9</v>
      </c>
      <c r="F29" s="9">
        <v>154.1</v>
      </c>
      <c r="G29" s="1"/>
    </row>
    <row r="30" spans="1:7" x14ac:dyDescent="0.25">
      <c r="A30" s="1"/>
      <c r="B30" s="1"/>
      <c r="C30" s="1"/>
      <c r="D30" s="1"/>
      <c r="E30" s="1"/>
      <c r="F30" s="2"/>
      <c r="G30" s="1"/>
    </row>
    <row r="31" spans="1:7" x14ac:dyDescent="0.25">
      <c r="A31" s="1"/>
      <c r="B31" s="1"/>
      <c r="C31" s="1"/>
      <c r="D31" s="1"/>
      <c r="E31" s="1" t="s">
        <v>151</v>
      </c>
      <c r="F31" s="2">
        <f>SUM(F5:F30)</f>
        <v>1169.048</v>
      </c>
      <c r="G31" s="1"/>
    </row>
  </sheetData>
  <mergeCells count="48">
    <mergeCell ref="A5:A6"/>
    <mergeCell ref="B5:B6"/>
    <mergeCell ref="C5:C6"/>
    <mergeCell ref="D5:D6"/>
    <mergeCell ref="A7:A8"/>
    <mergeCell ref="B7:B8"/>
    <mergeCell ref="C7:C8"/>
    <mergeCell ref="D7:D8"/>
    <mergeCell ref="A9:A10"/>
    <mergeCell ref="B9:B10"/>
    <mergeCell ref="C9:C10"/>
    <mergeCell ref="D9:D10"/>
    <mergeCell ref="A11:A12"/>
    <mergeCell ref="B11:B12"/>
    <mergeCell ref="C11:C12"/>
    <mergeCell ref="D11:D12"/>
    <mergeCell ref="A13:A14"/>
    <mergeCell ref="B13:B14"/>
    <mergeCell ref="C13:C14"/>
    <mergeCell ref="D13:D14"/>
    <mergeCell ref="A15:A16"/>
    <mergeCell ref="B15:B16"/>
    <mergeCell ref="C15:C16"/>
    <mergeCell ref="D15:D16"/>
    <mergeCell ref="A17:A18"/>
    <mergeCell ref="B17:B18"/>
    <mergeCell ref="C17:C18"/>
    <mergeCell ref="D17:D18"/>
    <mergeCell ref="A19:A20"/>
    <mergeCell ref="B19:B20"/>
    <mergeCell ref="C19:C20"/>
    <mergeCell ref="D19:D20"/>
    <mergeCell ref="A21:A22"/>
    <mergeCell ref="B21:B22"/>
    <mergeCell ref="C21:C22"/>
    <mergeCell ref="D21:D22"/>
    <mergeCell ref="A23:A24"/>
    <mergeCell ref="B23:B24"/>
    <mergeCell ref="C23:C24"/>
    <mergeCell ref="D23:D24"/>
    <mergeCell ref="A26:A27"/>
    <mergeCell ref="B26:B27"/>
    <mergeCell ref="C26:C27"/>
    <mergeCell ref="D26:D27"/>
    <mergeCell ref="A28:A29"/>
    <mergeCell ref="B28:B29"/>
    <mergeCell ref="C28:C29"/>
    <mergeCell ref="D28:D29"/>
  </mergeCells>
  <hyperlinks>
    <hyperlink ref="E6" r:id="rId1" display="https://catalogoelectronico.compraspublicas.gob.ec/ordenes" xr:uid="{D09392A4-7233-4F1D-9FA0-F1101A39675E}"/>
    <hyperlink ref="E8" r:id="rId2" display="https://catalogoelectronico.compraspublicas.gob.ec/ordenes" xr:uid="{5A37FD8C-AB51-4009-A0D9-BF580511C2EC}"/>
    <hyperlink ref="E10" r:id="rId3" display="https://catalogoelectronico.compraspublicas.gob.ec/ordenes" xr:uid="{ABFC392C-688F-40FE-B1E9-99593FFE133A}"/>
    <hyperlink ref="E12" r:id="rId4" display="https://catalogoelectronico.compraspublicas.gob.ec/ordenes" xr:uid="{9ECED93B-714F-4C16-A86A-FD923D90185E}"/>
    <hyperlink ref="E14" r:id="rId5" display="https://catalogoelectronico.compraspublicas.gob.ec/ordenes" xr:uid="{3BB66C53-2644-4E0B-AC7A-5F74A76EF807}"/>
    <hyperlink ref="E16" r:id="rId6" display="https://catalogoelectronico.compraspublicas.gob.ec/ordenes" xr:uid="{3E3C73CC-A9F7-4634-8C59-ED4F4E12AA45}"/>
    <hyperlink ref="E18" r:id="rId7" display="https://catalogoelectronico.compraspublicas.gob.ec/ordenes" xr:uid="{55DA17DF-F586-4B22-9C32-568CC7FA2E46}"/>
    <hyperlink ref="E20" r:id="rId8" display="https://catalogoelectronico.compraspublicas.gob.ec/ordenes" xr:uid="{D06C9691-82B8-4C98-9BCE-65614027E4A9}"/>
    <hyperlink ref="E22" r:id="rId9" display="https://catalogoelectronico.compraspublicas.gob.ec/ordenes" xr:uid="{FF525EDA-A254-4B23-952B-86207727C6D8}"/>
    <hyperlink ref="E24" r:id="rId10" display="https://catalogoelectronico.compraspublicas.gob.ec/ordenes" xr:uid="{63208B03-350D-4BC5-A1ED-058544BF1ED5}"/>
    <hyperlink ref="E27" r:id="rId11" display="https://catalogoelectronico.compraspublicas.gob.ec/ordenes" xr:uid="{B226AB48-42FF-4394-B975-0C09E47B2432}"/>
    <hyperlink ref="E29" r:id="rId12" display="https://catalogoelectronico.compraspublicas.gob.ec/ordenes" xr:uid="{7533751E-6E06-4610-8220-9E6F5ADA1AA5}"/>
    <hyperlink ref="G5" r:id="rId13" xr:uid="{54E0C498-9711-4D24-9591-3CA2CE52A3FC}"/>
    <hyperlink ref="G7" r:id="rId14" xr:uid="{B45307AF-D52D-4529-97F7-6292D26AC877}"/>
    <hyperlink ref="G9" r:id="rId15" xr:uid="{8720CFF2-61F5-40E9-B2F1-B468D2E35DB1}"/>
    <hyperlink ref="G11" r:id="rId16" xr:uid="{DBEF6C10-BC2C-4CBA-BDB4-14DF247ED50A}"/>
    <hyperlink ref="G13" r:id="rId17" xr:uid="{8A016185-1F26-407C-B8B3-F3BD14A893D6}"/>
    <hyperlink ref="G15" r:id="rId18" xr:uid="{65E1F7D6-78B9-4626-A497-6611E5953265}"/>
    <hyperlink ref="G17" r:id="rId19" xr:uid="{F40258B2-F4DC-442F-93FC-9822C7FE7C3D}"/>
    <hyperlink ref="G19" r:id="rId20" xr:uid="{34396B9E-AEEB-42DE-964F-2681B07F6C60}"/>
    <hyperlink ref="G21" r:id="rId21" xr:uid="{E7116E13-81BC-4B09-8C13-41C4B40FE1E5}"/>
    <hyperlink ref="G23" r:id="rId22" xr:uid="{9731FB32-DB2A-46CC-B19C-4473C17B15AB}"/>
    <hyperlink ref="G28" r:id="rId23" xr:uid="{81A3BEF6-556D-4317-803C-7F3DDCD09B5C}"/>
  </hyperlinks>
  <pageMargins left="0.7" right="0.7" top="0.75" bottom="0.75" header="0.3" footer="0.3"/>
  <pageSetup paperSize="9" orientation="portrait" horizontalDpi="360" verticalDpi="360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marzo</vt:lpstr>
      <vt:lpstr>abril</vt:lpstr>
      <vt:lpstr>MAYO</vt:lpstr>
      <vt:lpstr>JUNIO</vt:lpstr>
      <vt:lpstr>JULIO</vt:lpstr>
      <vt:lpstr>septiembre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2026-04-28T22:47:41Z</dcterms:created>
  <dcterms:modified xsi:type="dcterms:W3CDTF">2026-04-29T16:26:56Z</dcterms:modified>
</cp:coreProperties>
</file>